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emf" ContentType="image/x-emf"/>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Default Extension="docx" ContentType="application/vnd.openxmlformats-officedocument.wordprocessingml.document"/>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690" yWindow="510" windowWidth="17490" windowHeight="11010" tabRatio="925"/>
  </bookViews>
  <sheets>
    <sheet name="Sommaire" sheetId="12" r:id="rId1"/>
    <sheet name="F1-Températures" sheetId="2" r:id="rId2"/>
    <sheet name="F2-Concentration CO2-atmo" sheetId="3" r:id="rId3"/>
    <sheet name="F3-Emissions CO2 (ou C)-atmo" sheetId="4" r:id="rId4"/>
    <sheet name="F4-Delta13C" sheetId="16" r:id="rId5"/>
    <sheet name="F5-Delta14C" sheetId="18" r:id="rId6"/>
    <sheet name="F6-Banquise-Arctique" sheetId="13" r:id="rId7"/>
    <sheet name="F7-Niveau-mers" sheetId="15" r:id="rId8"/>
    <sheet name="Graphiques" sheetId="11" r:id="rId9"/>
  </sheets>
  <externalReferences>
    <externalReference r:id="rId10"/>
  </externalReferences>
  <calcPr calcId="125725"/>
</workbook>
</file>

<file path=xl/calcChain.xml><?xml version="1.0" encoding="utf-8"?>
<calcChain xmlns="http://schemas.openxmlformats.org/spreadsheetml/2006/main">
  <c r="D5" i="4"/>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893" i="3" l="1"/>
  <c r="D894" s="1"/>
  <c r="D895" s="1"/>
  <c r="D896" s="1"/>
  <c r="D897" s="1"/>
  <c r="D898" s="1"/>
  <c r="D899" s="1"/>
  <c r="D900" s="1"/>
  <c r="D901" s="1"/>
  <c r="D902" s="1"/>
  <c r="D903" s="1"/>
  <c r="D884"/>
  <c r="D885" s="1"/>
  <c r="D886" s="1"/>
  <c r="D887" s="1"/>
  <c r="D888" s="1"/>
  <c r="D889" s="1"/>
  <c r="D890" s="1"/>
  <c r="D891" s="1"/>
  <c r="D860"/>
  <c r="D861" s="1"/>
  <c r="D862" s="1"/>
  <c r="D863" s="1"/>
  <c r="D864" s="1"/>
  <c r="D865" s="1"/>
  <c r="D866" s="1"/>
  <c r="D867" s="1"/>
  <c r="D868" s="1"/>
  <c r="D869" s="1"/>
  <c r="D870" s="1"/>
  <c r="D871" s="1"/>
  <c r="D872" s="1"/>
  <c r="D873" s="1"/>
  <c r="D822"/>
  <c r="D823" s="1"/>
  <c r="D824" s="1"/>
  <c r="D825" s="1"/>
  <c r="D826" s="1"/>
  <c r="D827" s="1"/>
  <c r="D828" s="1"/>
  <c r="D829" s="1"/>
  <c r="D830" s="1"/>
  <c r="D831" s="1"/>
  <c r="D832" s="1"/>
  <c r="D833" s="1"/>
  <c r="D834" s="1"/>
  <c r="D835" s="1"/>
  <c r="D836" s="1"/>
  <c r="D837" s="1"/>
  <c r="D838" s="1"/>
  <c r="D839" s="1"/>
  <c r="D840" s="1"/>
  <c r="D841" s="1"/>
  <c r="D842" s="1"/>
  <c r="D843" s="1"/>
  <c r="D797"/>
  <c r="D798" s="1"/>
  <c r="D799" s="1"/>
  <c r="D800" s="1"/>
  <c r="D801" s="1"/>
  <c r="D802" s="1"/>
  <c r="D803" s="1"/>
  <c r="D804" s="1"/>
  <c r="D805" s="1"/>
  <c r="D806" s="1"/>
  <c r="D807" s="1"/>
  <c r="D808" s="1"/>
  <c r="D809" s="1"/>
  <c r="D810" s="1"/>
  <c r="D811" s="1"/>
  <c r="D812" s="1"/>
  <c r="D813" s="1"/>
  <c r="D814" s="1"/>
  <c r="D815" s="1"/>
  <c r="D816" s="1"/>
  <c r="D817" s="1"/>
  <c r="D818" s="1"/>
  <c r="D819" s="1"/>
  <c r="D820" s="1"/>
  <c r="D770"/>
  <c r="D771" s="1"/>
  <c r="D772" s="1"/>
  <c r="D773" s="1"/>
  <c r="D774" s="1"/>
  <c r="D775" s="1"/>
  <c r="D776" s="1"/>
  <c r="D777" s="1"/>
  <c r="D778" s="1"/>
  <c r="D779" s="1"/>
  <c r="D780" s="1"/>
  <c r="D781" s="1"/>
  <c r="D782" s="1"/>
  <c r="D783" s="1"/>
  <c r="D784" s="1"/>
  <c r="D785" s="1"/>
  <c r="D786" s="1"/>
  <c r="D787" s="1"/>
  <c r="D788" s="1"/>
  <c r="D789" s="1"/>
  <c r="D790" s="1"/>
  <c r="D791" s="1"/>
  <c r="D792" s="1"/>
  <c r="D793" s="1"/>
  <c r="D794" s="1"/>
  <c r="D795" s="1"/>
  <c r="D750"/>
  <c r="D751" s="1"/>
  <c r="D752" s="1"/>
  <c r="D753" s="1"/>
  <c r="D754" s="1"/>
  <c r="D755" s="1"/>
  <c r="D756" s="1"/>
  <c r="D757" s="1"/>
  <c r="D758" s="1"/>
  <c r="D759" s="1"/>
  <c r="D760" s="1"/>
  <c r="D761" s="1"/>
  <c r="D762" s="1"/>
  <c r="D763" s="1"/>
  <c r="D764" s="1"/>
  <c r="D765" s="1"/>
  <c r="D766" s="1"/>
  <c r="D767" s="1"/>
  <c r="D768" s="1"/>
  <c r="D706"/>
  <c r="D707" s="1"/>
  <c r="D708" s="1"/>
  <c r="D709" s="1"/>
  <c r="D710" s="1"/>
  <c r="D711" s="1"/>
  <c r="D712" s="1"/>
  <c r="D713" s="1"/>
  <c r="D714" s="1"/>
  <c r="D715" s="1"/>
  <c r="D716" s="1"/>
  <c r="D717" s="1"/>
  <c r="D718" s="1"/>
  <c r="D719" s="1"/>
  <c r="D720" s="1"/>
  <c r="D721" s="1"/>
  <c r="D722" s="1"/>
  <c r="D723" s="1"/>
  <c r="D724" s="1"/>
  <c r="D725" s="1"/>
  <c r="D726" s="1"/>
  <c r="D727" s="1"/>
  <c r="D728" s="1"/>
  <c r="D729" s="1"/>
  <c r="D730" s="1"/>
  <c r="D731" s="1"/>
  <c r="D732" s="1"/>
  <c r="D733" s="1"/>
  <c r="D734" s="1"/>
  <c r="D735" s="1"/>
  <c r="D736" s="1"/>
  <c r="D737" s="1"/>
  <c r="D738" s="1"/>
  <c r="D739" s="1"/>
  <c r="D740" s="1"/>
  <c r="D741" s="1"/>
  <c r="D742" s="1"/>
  <c r="D743" s="1"/>
  <c r="D744" s="1"/>
  <c r="D745" s="1"/>
  <c r="D746" s="1"/>
  <c r="D747" s="1"/>
  <c r="D748" s="1"/>
  <c r="D656"/>
  <c r="D657" s="1"/>
  <c r="D658" s="1"/>
  <c r="D659" s="1"/>
  <c r="D660" s="1"/>
  <c r="D661" s="1"/>
  <c r="D662" s="1"/>
  <c r="D663" s="1"/>
  <c r="D664" s="1"/>
  <c r="D665" s="1"/>
  <c r="D666" s="1"/>
  <c r="D667" s="1"/>
  <c r="D668" s="1"/>
  <c r="D669" s="1"/>
  <c r="D670" s="1"/>
  <c r="D671" s="1"/>
  <c r="D672" s="1"/>
  <c r="D673" s="1"/>
  <c r="D674" s="1"/>
  <c r="D675" s="1"/>
  <c r="D676" s="1"/>
  <c r="D677" s="1"/>
  <c r="D678" s="1"/>
  <c r="D679" s="1"/>
  <c r="D680" s="1"/>
  <c r="D681" s="1"/>
  <c r="D682" s="1"/>
  <c r="D683" s="1"/>
  <c r="D684" s="1"/>
  <c r="D685" s="1"/>
  <c r="D686" s="1"/>
  <c r="D687" s="1"/>
  <c r="D688" s="1"/>
  <c r="D689" s="1"/>
  <c r="D690" s="1"/>
  <c r="D691" s="1"/>
  <c r="D692" s="1"/>
  <c r="D693" s="1"/>
  <c r="D694" s="1"/>
  <c r="D695" s="1"/>
  <c r="D696" s="1"/>
  <c r="D697" s="1"/>
  <c r="D698" s="1"/>
  <c r="D699" s="1"/>
  <c r="D700" s="1"/>
  <c r="D701" s="1"/>
  <c r="D702" s="1"/>
  <c r="D703" s="1"/>
  <c r="D704" s="1"/>
  <c r="D606"/>
  <c r="D607" s="1"/>
  <c r="D608" s="1"/>
  <c r="D609" s="1"/>
  <c r="D610" s="1"/>
  <c r="D611" s="1"/>
  <c r="D612" s="1"/>
  <c r="D613" s="1"/>
  <c r="D614" s="1"/>
  <c r="D615" s="1"/>
  <c r="D616" s="1"/>
  <c r="D617" s="1"/>
  <c r="D618" s="1"/>
  <c r="D619" s="1"/>
  <c r="D620" s="1"/>
  <c r="D621" s="1"/>
  <c r="D622" s="1"/>
  <c r="D623" s="1"/>
  <c r="D624" s="1"/>
  <c r="D625" s="1"/>
  <c r="D626" s="1"/>
  <c r="D627" s="1"/>
  <c r="D628" s="1"/>
  <c r="D629" s="1"/>
  <c r="D630" s="1"/>
  <c r="D631" s="1"/>
  <c r="D632" s="1"/>
  <c r="D633" s="1"/>
  <c r="D634" s="1"/>
  <c r="D635" s="1"/>
  <c r="D636" s="1"/>
  <c r="D637" s="1"/>
  <c r="D638" s="1"/>
  <c r="D639" s="1"/>
  <c r="D640" s="1"/>
  <c r="D641" s="1"/>
  <c r="D642" s="1"/>
  <c r="D643" s="1"/>
  <c r="D644" s="1"/>
  <c r="D645" s="1"/>
  <c r="D646" s="1"/>
  <c r="D647" s="1"/>
  <c r="D648" s="1"/>
  <c r="D649" s="1"/>
  <c r="D650" s="1"/>
  <c r="D651" s="1"/>
  <c r="D652" s="1"/>
  <c r="D653" s="1"/>
  <c r="D556"/>
  <c r="D557" s="1"/>
  <c r="D558" s="1"/>
  <c r="D559" s="1"/>
  <c r="D560" s="1"/>
  <c r="D561" s="1"/>
  <c r="D562" s="1"/>
  <c r="D563" s="1"/>
  <c r="D564" s="1"/>
  <c r="D565" s="1"/>
  <c r="D566" s="1"/>
  <c r="D567" s="1"/>
  <c r="D568" s="1"/>
  <c r="D569" s="1"/>
  <c r="D570" s="1"/>
  <c r="D571" s="1"/>
  <c r="D572" s="1"/>
  <c r="D573" s="1"/>
  <c r="D574" s="1"/>
  <c r="D575" s="1"/>
  <c r="D576" s="1"/>
  <c r="D577" s="1"/>
  <c r="D578" s="1"/>
  <c r="D579" s="1"/>
  <c r="D580" s="1"/>
  <c r="D581" s="1"/>
  <c r="D582" s="1"/>
  <c r="D583" s="1"/>
  <c r="D584" s="1"/>
  <c r="D585" s="1"/>
  <c r="D586" s="1"/>
  <c r="D587" s="1"/>
  <c r="D588" s="1"/>
  <c r="D589" s="1"/>
  <c r="D590" s="1"/>
  <c r="D591" s="1"/>
  <c r="D592" s="1"/>
  <c r="D593" s="1"/>
  <c r="D594" s="1"/>
  <c r="D595" s="1"/>
  <c r="D596" s="1"/>
  <c r="D597" s="1"/>
  <c r="D598" s="1"/>
  <c r="D599" s="1"/>
  <c r="D600" s="1"/>
  <c r="D601" s="1"/>
  <c r="D602" s="1"/>
  <c r="D603" s="1"/>
  <c r="D604" s="1"/>
  <c r="D506"/>
  <c r="D507" s="1"/>
  <c r="D508" s="1"/>
  <c r="D509" s="1"/>
  <c r="D510" s="1"/>
  <c r="D511" s="1"/>
  <c r="D512" s="1"/>
  <c r="D513" s="1"/>
  <c r="D514" s="1"/>
  <c r="D515" s="1"/>
  <c r="D516" s="1"/>
  <c r="D517" s="1"/>
  <c r="D518" s="1"/>
  <c r="D519" s="1"/>
  <c r="D520" s="1"/>
  <c r="D521" s="1"/>
  <c r="D522" s="1"/>
  <c r="D523" s="1"/>
  <c r="D524" s="1"/>
  <c r="D525" s="1"/>
  <c r="D526" s="1"/>
  <c r="D527" s="1"/>
  <c r="D528" s="1"/>
  <c r="D529" s="1"/>
  <c r="D530" s="1"/>
  <c r="D531" s="1"/>
  <c r="D532" s="1"/>
  <c r="D533" s="1"/>
  <c r="D534" s="1"/>
  <c r="D535" s="1"/>
  <c r="D536" s="1"/>
  <c r="D537" s="1"/>
  <c r="D538" s="1"/>
  <c r="D539" s="1"/>
  <c r="D540" s="1"/>
  <c r="D541" s="1"/>
  <c r="D542" s="1"/>
  <c r="D543" s="1"/>
  <c r="D544" s="1"/>
  <c r="D545" s="1"/>
  <c r="D546" s="1"/>
  <c r="D547" s="1"/>
  <c r="D548" s="1"/>
  <c r="D549" s="1"/>
  <c r="D550" s="1"/>
  <c r="D551" s="1"/>
  <c r="D552" s="1"/>
  <c r="D553" s="1"/>
  <c r="D554" s="1"/>
  <c r="D456"/>
  <c r="D457" s="1"/>
  <c r="D458" s="1"/>
  <c r="D459" s="1"/>
  <c r="D460" s="1"/>
  <c r="D461" s="1"/>
  <c r="D462" s="1"/>
  <c r="D463" s="1"/>
  <c r="D464" s="1"/>
  <c r="D465" s="1"/>
  <c r="D466" s="1"/>
  <c r="D467" s="1"/>
  <c r="D468" s="1"/>
  <c r="D469" s="1"/>
  <c r="D470" s="1"/>
  <c r="D471" s="1"/>
  <c r="D472" s="1"/>
  <c r="D473" s="1"/>
  <c r="D474" s="1"/>
  <c r="D475" s="1"/>
  <c r="D476" s="1"/>
  <c r="D477" s="1"/>
  <c r="D478" s="1"/>
  <c r="D479" s="1"/>
  <c r="D480" s="1"/>
  <c r="D481" s="1"/>
  <c r="D482" s="1"/>
  <c r="D483" s="1"/>
  <c r="D484" s="1"/>
  <c r="D485" s="1"/>
  <c r="D486" s="1"/>
  <c r="D487" s="1"/>
  <c r="D488" s="1"/>
  <c r="D489" s="1"/>
  <c r="D490" s="1"/>
  <c r="D491" s="1"/>
  <c r="D492" s="1"/>
  <c r="D493" s="1"/>
  <c r="D494" s="1"/>
  <c r="D495" s="1"/>
  <c r="D496" s="1"/>
  <c r="D497" s="1"/>
  <c r="D498" s="1"/>
  <c r="D499" s="1"/>
  <c r="D500" s="1"/>
  <c r="D501" s="1"/>
  <c r="D502" s="1"/>
  <c r="D503" s="1"/>
  <c r="D504" s="1"/>
  <c r="D406"/>
  <c r="D407" s="1"/>
  <c r="D408" s="1"/>
  <c r="D409" s="1"/>
  <c r="D410" s="1"/>
  <c r="D411" s="1"/>
  <c r="D412" s="1"/>
  <c r="D413" s="1"/>
  <c r="D414" s="1"/>
  <c r="D415" s="1"/>
  <c r="D416" s="1"/>
  <c r="D417" s="1"/>
  <c r="D418" s="1"/>
  <c r="D419" s="1"/>
  <c r="D420" s="1"/>
  <c r="D421" s="1"/>
  <c r="D422" s="1"/>
  <c r="D423" s="1"/>
  <c r="D424" s="1"/>
  <c r="D425" s="1"/>
  <c r="D426" s="1"/>
  <c r="D427" s="1"/>
  <c r="D428" s="1"/>
  <c r="D429" s="1"/>
  <c r="D430" s="1"/>
  <c r="D431" s="1"/>
  <c r="D432" s="1"/>
  <c r="D433" s="1"/>
  <c r="D434" s="1"/>
  <c r="D435" s="1"/>
  <c r="D436" s="1"/>
  <c r="D437" s="1"/>
  <c r="D438" s="1"/>
  <c r="D439" s="1"/>
  <c r="D440" s="1"/>
  <c r="D441" s="1"/>
  <c r="D442" s="1"/>
  <c r="D443" s="1"/>
  <c r="D444" s="1"/>
  <c r="D445" s="1"/>
  <c r="D446" s="1"/>
  <c r="D447" s="1"/>
  <c r="D448" s="1"/>
  <c r="D449" s="1"/>
  <c r="D450" s="1"/>
  <c r="D451" s="1"/>
  <c r="D452" s="1"/>
  <c r="D453" s="1"/>
  <c r="D356"/>
  <c r="D357" s="1"/>
  <c r="D358" s="1"/>
  <c r="D359" s="1"/>
  <c r="D360" s="1"/>
  <c r="D361" s="1"/>
  <c r="D362" s="1"/>
  <c r="D363" s="1"/>
  <c r="D364" s="1"/>
  <c r="D365" s="1"/>
  <c r="D366" s="1"/>
  <c r="D367" s="1"/>
  <c r="D368" s="1"/>
  <c r="D369" s="1"/>
  <c r="D370" s="1"/>
  <c r="D371" s="1"/>
  <c r="D372" s="1"/>
  <c r="D373" s="1"/>
  <c r="D374" s="1"/>
  <c r="D375" s="1"/>
  <c r="D376" s="1"/>
  <c r="D377" s="1"/>
  <c r="D378" s="1"/>
  <c r="D379" s="1"/>
  <c r="D380" s="1"/>
  <c r="D381" s="1"/>
  <c r="D382" s="1"/>
  <c r="D383" s="1"/>
  <c r="D384" s="1"/>
  <c r="D385" s="1"/>
  <c r="D386" s="1"/>
  <c r="D387" s="1"/>
  <c r="D388" s="1"/>
  <c r="D389" s="1"/>
  <c r="D390" s="1"/>
  <c r="D391" s="1"/>
  <c r="D392" s="1"/>
  <c r="D393" s="1"/>
  <c r="D394" s="1"/>
  <c r="D395" s="1"/>
  <c r="D396" s="1"/>
  <c r="D397" s="1"/>
  <c r="D398" s="1"/>
  <c r="D399" s="1"/>
  <c r="D400" s="1"/>
  <c r="D401" s="1"/>
  <c r="D402" s="1"/>
  <c r="D403" s="1"/>
  <c r="D404" s="1"/>
  <c r="D306"/>
  <c r="D307" s="1"/>
  <c r="D308" s="1"/>
  <c r="D309" s="1"/>
  <c r="D310" s="1"/>
  <c r="D311" s="1"/>
  <c r="D312" s="1"/>
  <c r="D313" s="1"/>
  <c r="D314" s="1"/>
  <c r="D315" s="1"/>
  <c r="D316" s="1"/>
  <c r="D317" s="1"/>
  <c r="D318" s="1"/>
  <c r="D319" s="1"/>
  <c r="D320" s="1"/>
  <c r="D321" s="1"/>
  <c r="D322" s="1"/>
  <c r="D323" s="1"/>
  <c r="D324" s="1"/>
  <c r="D325" s="1"/>
  <c r="D326" s="1"/>
  <c r="D327" s="1"/>
  <c r="D328" s="1"/>
  <c r="D329" s="1"/>
  <c r="D330" s="1"/>
  <c r="D331" s="1"/>
  <c r="D332" s="1"/>
  <c r="D333" s="1"/>
  <c r="D334" s="1"/>
  <c r="D335" s="1"/>
  <c r="D336" s="1"/>
  <c r="D337" s="1"/>
  <c r="D338" s="1"/>
  <c r="D339" s="1"/>
  <c r="D340" s="1"/>
  <c r="D341" s="1"/>
  <c r="D342" s="1"/>
  <c r="D343" s="1"/>
  <c r="D344" s="1"/>
  <c r="D345" s="1"/>
  <c r="D346" s="1"/>
  <c r="D347" s="1"/>
  <c r="D348" s="1"/>
  <c r="D349" s="1"/>
  <c r="D350" s="1"/>
  <c r="D351" s="1"/>
  <c r="D352" s="1"/>
  <c r="D353" s="1"/>
  <c r="D354" s="1"/>
  <c r="D256"/>
  <c r="D257" s="1"/>
  <c r="D258" s="1"/>
  <c r="D259" s="1"/>
  <c r="D260" s="1"/>
  <c r="D261" s="1"/>
  <c r="D262" s="1"/>
  <c r="D263" s="1"/>
  <c r="D264" s="1"/>
  <c r="D265" s="1"/>
  <c r="D266" s="1"/>
  <c r="D267" s="1"/>
  <c r="D268" s="1"/>
  <c r="D269" s="1"/>
  <c r="D270" s="1"/>
  <c r="D271" s="1"/>
  <c r="D272" s="1"/>
  <c r="D273" s="1"/>
  <c r="D274" s="1"/>
  <c r="D275" s="1"/>
  <c r="D276" s="1"/>
  <c r="D277" s="1"/>
  <c r="D278" s="1"/>
  <c r="D279" s="1"/>
  <c r="D280" s="1"/>
  <c r="D281" s="1"/>
  <c r="D282" s="1"/>
  <c r="D283" s="1"/>
  <c r="D284" s="1"/>
  <c r="D285" s="1"/>
  <c r="D286" s="1"/>
  <c r="D287" s="1"/>
  <c r="D288" s="1"/>
  <c r="D289" s="1"/>
  <c r="D290" s="1"/>
  <c r="D291" s="1"/>
  <c r="D292" s="1"/>
  <c r="D293" s="1"/>
  <c r="D294" s="1"/>
  <c r="D295" s="1"/>
  <c r="D296" s="1"/>
  <c r="D297" s="1"/>
  <c r="D298" s="1"/>
  <c r="D299" s="1"/>
  <c r="D300" s="1"/>
  <c r="D301" s="1"/>
  <c r="D302" s="1"/>
  <c r="D303" s="1"/>
  <c r="D304" s="1"/>
  <c r="D206"/>
  <c r="D207" s="1"/>
  <c r="D208" s="1"/>
  <c r="D209" s="1"/>
  <c r="D210" s="1"/>
  <c r="D211" s="1"/>
  <c r="D212" s="1"/>
  <c r="D213" s="1"/>
  <c r="D214" s="1"/>
  <c r="D215" s="1"/>
  <c r="D216" s="1"/>
  <c r="D217" s="1"/>
  <c r="D218" s="1"/>
  <c r="D219" s="1"/>
  <c r="D220" s="1"/>
  <c r="D221" s="1"/>
  <c r="D222" s="1"/>
  <c r="D223" s="1"/>
  <c r="D224" s="1"/>
  <c r="D225" s="1"/>
  <c r="D226" s="1"/>
  <c r="D227" s="1"/>
  <c r="D228" s="1"/>
  <c r="D229" s="1"/>
  <c r="D230" s="1"/>
  <c r="D231" s="1"/>
  <c r="D232" s="1"/>
  <c r="D233" s="1"/>
  <c r="D234" s="1"/>
  <c r="D235" s="1"/>
  <c r="D236" s="1"/>
  <c r="D237" s="1"/>
  <c r="D238" s="1"/>
  <c r="D239" s="1"/>
  <c r="D240" s="1"/>
  <c r="D241" s="1"/>
  <c r="D242" s="1"/>
  <c r="D243" s="1"/>
  <c r="D244" s="1"/>
  <c r="D245" s="1"/>
  <c r="D246" s="1"/>
  <c r="D247" s="1"/>
  <c r="D248" s="1"/>
  <c r="D249" s="1"/>
  <c r="D250" s="1"/>
  <c r="D251" s="1"/>
  <c r="D252" s="1"/>
  <c r="D253" s="1"/>
  <c r="D254" s="1"/>
  <c r="D56"/>
  <c r="D57" s="1"/>
  <c r="D58" s="1"/>
  <c r="D59" s="1"/>
  <c r="D60" s="1"/>
  <c r="D61" s="1"/>
  <c r="D62" s="1"/>
  <c r="D63" s="1"/>
  <c r="D64" s="1"/>
  <c r="D65" s="1"/>
  <c r="D66" s="1"/>
  <c r="D67" s="1"/>
  <c r="D68" s="1"/>
  <c r="D69" s="1"/>
  <c r="D70" s="1"/>
  <c r="D71" s="1"/>
  <c r="D72" s="1"/>
  <c r="D73" s="1"/>
  <c r="D74" s="1"/>
  <c r="D75" s="1"/>
  <c r="D76" s="1"/>
  <c r="D77" s="1"/>
  <c r="D78" s="1"/>
  <c r="D79" s="1"/>
  <c r="D80" s="1"/>
  <c r="D81" s="1"/>
  <c r="D82" s="1"/>
  <c r="D83" s="1"/>
  <c r="D84" s="1"/>
  <c r="D85" s="1"/>
  <c r="D86" s="1"/>
  <c r="D87" s="1"/>
  <c r="D88" s="1"/>
  <c r="D89" s="1"/>
  <c r="D90" s="1"/>
  <c r="D91" s="1"/>
  <c r="D92" s="1"/>
  <c r="D93" s="1"/>
  <c r="D94" s="1"/>
  <c r="D95" s="1"/>
  <c r="D96" s="1"/>
  <c r="D97" s="1"/>
  <c r="D98" s="1"/>
  <c r="D99" s="1"/>
  <c r="D100" s="1"/>
  <c r="D101" s="1"/>
  <c r="D102" s="1"/>
  <c r="D103" s="1"/>
  <c r="D104" s="1"/>
  <c r="D105" s="1"/>
  <c r="D106" s="1"/>
  <c r="D107" s="1"/>
  <c r="D108" s="1"/>
  <c r="D109" s="1"/>
  <c r="D110" s="1"/>
  <c r="D111" s="1"/>
  <c r="D112" s="1"/>
  <c r="D113" s="1"/>
  <c r="D114" s="1"/>
  <c r="D115" s="1"/>
  <c r="D116" s="1"/>
  <c r="D117" s="1"/>
  <c r="D118" s="1"/>
  <c r="D119" s="1"/>
  <c r="D120" s="1"/>
  <c r="D121" s="1"/>
  <c r="D122" s="1"/>
  <c r="D123" s="1"/>
  <c r="D124" s="1"/>
  <c r="D125" s="1"/>
  <c r="D126" s="1"/>
  <c r="D127" s="1"/>
  <c r="D128" s="1"/>
  <c r="D129" s="1"/>
  <c r="D130" s="1"/>
  <c r="D131" s="1"/>
  <c r="D132" s="1"/>
  <c r="D133" s="1"/>
  <c r="D134" s="1"/>
  <c r="D135" s="1"/>
  <c r="D136" s="1"/>
  <c r="D137" s="1"/>
  <c r="D138" s="1"/>
  <c r="D139" s="1"/>
  <c r="D140" s="1"/>
  <c r="D141" s="1"/>
  <c r="D142" s="1"/>
  <c r="D143" s="1"/>
  <c r="D144" s="1"/>
  <c r="D145" s="1"/>
  <c r="D146" s="1"/>
  <c r="D147" s="1"/>
  <c r="D148" s="1"/>
  <c r="D149" s="1"/>
  <c r="D150" s="1"/>
  <c r="D151" s="1"/>
  <c r="D152" s="1"/>
  <c r="D153" s="1"/>
  <c r="D154" s="1"/>
  <c r="D155" s="1"/>
  <c r="D156" s="1"/>
  <c r="D157" s="1"/>
  <c r="D158" s="1"/>
  <c r="D159" s="1"/>
  <c r="D160" s="1"/>
  <c r="D161" s="1"/>
  <c r="D162" s="1"/>
  <c r="D163" s="1"/>
  <c r="D164" s="1"/>
  <c r="D165" s="1"/>
  <c r="D166" s="1"/>
  <c r="D167" s="1"/>
  <c r="D168" s="1"/>
  <c r="D169" s="1"/>
  <c r="D170" s="1"/>
  <c r="D171" s="1"/>
  <c r="D172" s="1"/>
  <c r="D173" s="1"/>
  <c r="D174" s="1"/>
  <c r="D175" s="1"/>
  <c r="D176" s="1"/>
  <c r="D177" s="1"/>
  <c r="D178" s="1"/>
  <c r="D179" s="1"/>
  <c r="D180" s="1"/>
  <c r="D181" s="1"/>
  <c r="D182" s="1"/>
  <c r="D183" s="1"/>
  <c r="D184" s="1"/>
  <c r="D185" s="1"/>
  <c r="D186" s="1"/>
  <c r="D187" s="1"/>
  <c r="D188" s="1"/>
  <c r="D189" s="1"/>
  <c r="D190" s="1"/>
  <c r="D191" s="1"/>
  <c r="D192" s="1"/>
  <c r="D193" s="1"/>
  <c r="D194" s="1"/>
  <c r="D195" s="1"/>
  <c r="D196" s="1"/>
  <c r="D197" s="1"/>
  <c r="D198" s="1"/>
  <c r="D199" s="1"/>
  <c r="D200" s="1"/>
  <c r="D201" s="1"/>
  <c r="D202" s="1"/>
  <c r="D203" s="1"/>
  <c r="D204" s="1"/>
  <c r="D6"/>
  <c r="D7" s="1"/>
  <c r="D8" s="1"/>
  <c r="D9" s="1"/>
  <c r="D10" s="1"/>
  <c r="D11" s="1"/>
  <c r="D12" s="1"/>
  <c r="D13" s="1"/>
  <c r="D14" s="1"/>
  <c r="D15" s="1"/>
  <c r="D16" s="1"/>
  <c r="D17" s="1"/>
  <c r="D18" s="1"/>
  <c r="D19" s="1"/>
  <c r="D20" s="1"/>
  <c r="D21" s="1"/>
  <c r="D22" s="1"/>
  <c r="D23" s="1"/>
  <c r="D24" s="1"/>
  <c r="D25" s="1"/>
  <c r="D26" s="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alcChain>
</file>

<file path=xl/sharedStrings.xml><?xml version="1.0" encoding="utf-8"?>
<sst xmlns="http://schemas.openxmlformats.org/spreadsheetml/2006/main" count="177" uniqueCount="122">
  <si>
    <t>Temperature</t>
  </si>
  <si>
    <t>Concentration</t>
  </si>
  <si>
    <r>
      <t xml:space="preserve">Source: Compiled by Earth Policy Institute, with long term historical data from Worldwatch Institute, based on Thomas A. Boden et al., </t>
    </r>
    <r>
      <rPr>
        <i/>
        <sz val="10"/>
        <rFont val="Arial"/>
        <family val="2"/>
      </rPr>
      <t xml:space="preserve">Trends '93: A Compendium of Data on Global Change </t>
    </r>
    <r>
      <rPr>
        <sz val="11"/>
        <color theme="1"/>
        <rFont val="Calibri"/>
        <family val="2"/>
        <scheme val="minor"/>
      </rPr>
      <t xml:space="preserve">(Oak Ridge, TN: Oak Ridge National Laboratory, September 1994), and J.T. Houghton et al., eds., </t>
    </r>
    <r>
      <rPr>
        <i/>
        <sz val="10"/>
        <rFont val="Arial"/>
        <family val="2"/>
      </rPr>
      <t>Climate Change 1995: The Science of Climate Change</t>
    </r>
    <r>
      <rPr>
        <sz val="11"/>
        <color theme="1"/>
        <rFont val="Calibri"/>
        <family val="2"/>
        <scheme val="minor"/>
      </rPr>
      <t>, Contribution of Working Group I to the Second Assessment Report of the Intergovernmental Panel on Climate Change (New York: Cambridge University Press, 1996); 1959 to 2013 from National Oceanic and Atmospheric Administration Earth System Research Laboratory, "Mauna Loa CO</t>
    </r>
    <r>
      <rPr>
        <vertAlign val="subscript"/>
        <sz val="10"/>
        <rFont val="Arial"/>
        <family val="2"/>
      </rPr>
      <t>2</t>
    </r>
    <r>
      <rPr>
        <sz val="11"/>
        <color theme="1"/>
        <rFont val="Calibri"/>
        <family val="2"/>
        <scheme val="minor"/>
      </rPr>
      <t xml:space="preserve"> Annual Mean Data," at www.esrl.noaa.gov/gmd/ccgg/trends/co2_data_mlo.html, update</t>
    </r>
    <r>
      <rPr>
        <sz val="10"/>
        <color indexed="8"/>
        <rFont val="Arial"/>
        <family val="2"/>
      </rPr>
      <t>d 9 January 2014.</t>
    </r>
  </si>
  <si>
    <t>Total</t>
  </si>
  <si>
    <t>Gas Flaring</t>
  </si>
  <si>
    <t>Global</t>
  </si>
  <si>
    <t>USA</t>
  </si>
  <si>
    <t>Canada</t>
  </si>
  <si>
    <t>S+C America</t>
  </si>
  <si>
    <t>Europe</t>
  </si>
  <si>
    <t>Nafrica/Meast</t>
  </si>
  <si>
    <t>Trop.Africa</t>
  </si>
  <si>
    <t>Frmr USSR</t>
  </si>
  <si>
    <t>China</t>
  </si>
  <si>
    <t>S+SE Asia</t>
  </si>
  <si>
    <t>Pac.Dev.Reg</t>
  </si>
  <si>
    <t>http://cdiac.esd.ornl.gov/climate/variables.html</t>
  </si>
  <si>
    <t xml:space="preserve">Source : </t>
  </si>
  <si>
    <t>http://data.giss.nasa.gov/gistemp/tabledata_v3/GLB.Ts+dSST.txt</t>
  </si>
  <si>
    <t>http://www.esrl.noaa.gov/gmd/ccgg/trends/</t>
  </si>
  <si>
    <t xml:space="preserve">Flux net de Carbone vers l'atmosphère en provenance de l'utilisation des terres, période : 1850-2005 </t>
  </si>
  <si>
    <t>http://cdiac.ornl.gov/trends/landuse/houghton/houghton.html</t>
  </si>
  <si>
    <t>Années</t>
  </si>
  <si>
    <t>(°C)</t>
  </si>
  <si>
    <t>Année</t>
  </si>
  <si>
    <t>Parts Per Million by Volume (ppmV)</t>
  </si>
  <si>
    <t>Annés</t>
  </si>
  <si>
    <t>Production de ciment</t>
  </si>
  <si>
    <t>Hémisphère Nord</t>
  </si>
  <si>
    <t>Hémisphère Sud</t>
  </si>
  <si>
    <t>Anomalies de température (°C)</t>
  </si>
  <si>
    <t>http://cdiac.ornl.gov/ftp/trends/temp/hansen/gl_land_ocean.txt</t>
  </si>
  <si>
    <t>http://cdiac.ornl.gov/ftp/trends/temp/hansen/nhsh.txt</t>
  </si>
  <si>
    <t>Tableau 1 :</t>
  </si>
  <si>
    <t>Tableau 2 :</t>
  </si>
  <si>
    <t>Source: Compiled by Earth Policy Institute from National Aeronautics and Space Administration, Goddard Institute for Space Studies, “Global Land-Ocean Temperature Index in 0.01 Degrees Celsius,” at data.giss.nasa.gov/gistemp/tabledata_v3/GLB.Ts+dSST.txt, updated 21 January 2014.</t>
  </si>
  <si>
    <t>Concentration (ppm)</t>
  </si>
  <si>
    <t>ftp://aftp.cmdl.noaa.gov/products/trends/co2/co2_annmean_mlo.txt</t>
  </si>
  <si>
    <t xml:space="preserve">http://www.earth-policy.org/data_center/C23 </t>
  </si>
  <si>
    <t>Moyenne annuelle mondiale de la température absolue, période 1880-2013</t>
  </si>
  <si>
    <r>
      <t xml:space="preserve">Anomalies de température moyenne annuelle de surface (en °C), 1880-2012.
</t>
    </r>
    <r>
      <rPr>
        <i/>
        <sz val="10"/>
        <rFont val="Arial"/>
        <family val="2"/>
      </rPr>
      <t>Calculée à partir de données terrestes et océaniques, par rapport à la température moyenne de la période 1951-1980 - Janvier 2013</t>
    </r>
  </si>
  <si>
    <r>
      <t xml:space="preserve">Moyenne mondiale de température absolue de surface terrestre, 1880-2013. 
</t>
    </r>
    <r>
      <rPr>
        <i/>
        <sz val="10"/>
        <rFont val="Arial"/>
        <family val="2"/>
      </rPr>
      <t xml:space="preserve">Calculée à partir des anomalies de température moyenne annuelle globale par rapport à la période 1951-1980 - </t>
    </r>
  </si>
  <si>
    <t>Tableau 3 :</t>
  </si>
  <si>
    <t>Pétrole</t>
  </si>
  <si>
    <t>Charbon</t>
  </si>
  <si>
    <t>Gaz</t>
  </si>
  <si>
    <t>Mondial</t>
  </si>
  <si>
    <t>http://acces.ens-lyon.fr/eedd/climat/pedagogie/hors_classe/ciment.pdf</t>
  </si>
  <si>
    <t>Explication du dégagement de CO2 lors de la fabrication du ciment</t>
  </si>
  <si>
    <t>http://cdiac.ornl.gov/ftp/ndp030/global.1751_2010.ems</t>
  </si>
  <si>
    <t xml:space="preserve">Anomalies de température moyenne annuelle, globale  et en fonction des hémisphères, période 1880-2012 </t>
  </si>
  <si>
    <r>
      <t xml:space="preserve">NOAA ESRL  (Earth System Research Laboratory) - Global Green House Gas reference Network - </t>
    </r>
    <r>
      <rPr>
        <i/>
        <sz val="9"/>
        <color theme="1"/>
        <rFont val="Arial"/>
        <family val="2"/>
      </rPr>
      <t>Consulté le 22 octobre 2014</t>
    </r>
  </si>
  <si>
    <r>
      <t xml:space="preserve">Earth Policy Institute (d'après des sonnées compilées du site NOAA ESRL) - </t>
    </r>
    <r>
      <rPr>
        <i/>
        <sz val="10"/>
        <color theme="1"/>
        <rFont val="Arial"/>
        <family val="2"/>
      </rPr>
      <t>Consulté le 22 octobre 2014</t>
    </r>
  </si>
  <si>
    <r>
      <t xml:space="preserve">CDIAC (Carbon Dioxyde Information Analysis Center) </t>
    </r>
    <r>
      <rPr>
        <i/>
        <sz val="10"/>
        <color theme="1"/>
        <rFont val="Arial"/>
        <family val="2"/>
      </rPr>
      <t xml:space="preserve">- </t>
    </r>
    <r>
      <rPr>
        <i/>
        <sz val="9"/>
        <color theme="1"/>
        <rFont val="Arial"/>
        <family val="2"/>
      </rPr>
      <t>Consulté le 22 octobre 2014</t>
    </r>
  </si>
  <si>
    <r>
      <t xml:space="preserve">CDIAC (Carbon Dioxyde Information Analysis Center) </t>
    </r>
    <r>
      <rPr>
        <i/>
        <sz val="10"/>
        <color theme="1"/>
        <rFont val="Arial"/>
        <family val="2"/>
      </rPr>
      <t>Consulté le 22 octobre 2014</t>
    </r>
  </si>
  <si>
    <r>
      <t xml:space="preserve"> NASA,  GISS Surface Temperature Analysis (GISTEMP) - </t>
    </r>
    <r>
      <rPr>
        <i/>
        <sz val="10"/>
        <color theme="1"/>
        <rFont val="Arial"/>
        <family val="2"/>
      </rPr>
      <t>Consulté le 22 octobre 2014</t>
    </r>
  </si>
  <si>
    <r>
      <t>Emissions annuelles mondiales de CO</t>
    </r>
    <r>
      <rPr>
        <b/>
        <vertAlign val="subscript"/>
        <sz val="11"/>
        <color theme="1"/>
        <rFont val="Arial"/>
        <family val="2"/>
      </rPr>
      <t>2</t>
    </r>
    <r>
      <rPr>
        <b/>
        <sz val="11"/>
        <color theme="1"/>
        <rFont val="Arial"/>
        <family val="2"/>
      </rPr>
      <t xml:space="preserve">  (combustion énergies fossiles, production ciment), période : 1751-2010 </t>
    </r>
  </si>
  <si>
    <r>
      <t>Concentration de CO</t>
    </r>
    <r>
      <rPr>
        <b/>
        <u/>
        <vertAlign val="subscript"/>
        <sz val="14"/>
        <rFont val="Arial"/>
        <family val="2"/>
      </rPr>
      <t>2</t>
    </r>
    <r>
      <rPr>
        <b/>
        <u/>
        <sz val="14"/>
        <rFont val="Arial"/>
        <family val="2"/>
      </rPr>
      <t xml:space="preserve"> atmosphérique reconstituée, 1000-2013.
</t>
    </r>
    <r>
      <rPr>
        <i/>
        <sz val="10"/>
        <rFont val="Arial"/>
        <family val="2"/>
      </rPr>
      <t>Calculée sur la période 1000-1959 grâce aux analyses des bulles d'air de carottes glaciaires et mesurées depuis 1959 grâce aux analyses d'air atmosphérique au laboratoire du  Mauna Loaa (Hawaï).</t>
    </r>
  </si>
  <si>
    <r>
      <rPr>
        <b/>
        <u/>
        <sz val="14"/>
        <rFont val="Arial"/>
        <family val="2"/>
      </rPr>
      <t>Concentration de CO</t>
    </r>
    <r>
      <rPr>
        <b/>
        <u/>
        <vertAlign val="subscript"/>
        <sz val="14"/>
        <rFont val="Arial"/>
        <family val="2"/>
      </rPr>
      <t>2</t>
    </r>
    <r>
      <rPr>
        <b/>
        <u/>
        <sz val="14"/>
        <rFont val="Arial"/>
        <family val="2"/>
      </rPr>
      <t xml:space="preserve"> atmosphérique mesurée, 1959-2013. </t>
    </r>
    <r>
      <rPr>
        <i/>
        <sz val="10"/>
        <rFont val="Arial"/>
        <family val="2"/>
      </rPr>
      <t>Mesurées grâce aux analyses d'air atmosphérique au laboratoire du  Mauna Loaa (Hawaï).</t>
    </r>
  </si>
  <si>
    <r>
      <t>Concentration de CO</t>
    </r>
    <r>
      <rPr>
        <b/>
        <vertAlign val="subscript"/>
        <sz val="11"/>
        <color theme="1"/>
        <rFont val="Arial"/>
        <family val="2"/>
      </rPr>
      <t>2</t>
    </r>
    <r>
      <rPr>
        <b/>
        <sz val="11"/>
        <color theme="1"/>
        <rFont val="Arial"/>
        <family val="2"/>
      </rPr>
      <t xml:space="preserve"> atmosphérique mesurée, période 1959-2013, à Hawaï </t>
    </r>
  </si>
  <si>
    <r>
      <t>Concentration de CO</t>
    </r>
    <r>
      <rPr>
        <b/>
        <vertAlign val="subscript"/>
        <sz val="11"/>
        <color theme="1"/>
        <rFont val="Arial"/>
        <family val="2"/>
      </rPr>
      <t>2</t>
    </r>
    <r>
      <rPr>
        <b/>
        <sz val="11"/>
        <color theme="1"/>
        <rFont val="Arial"/>
        <family val="2"/>
      </rPr>
      <t xml:space="preserve"> atmosphérique reconstituée (Hawaï + glaces), période 1000-2013 </t>
    </r>
  </si>
  <si>
    <r>
      <t xml:space="preserve">CDIAC - </t>
    </r>
    <r>
      <rPr>
        <i/>
        <sz val="9"/>
        <color theme="1"/>
        <rFont val="Arial"/>
        <family val="2"/>
      </rPr>
      <t>Consulté le 22 octobre 2014</t>
    </r>
  </si>
  <si>
    <r>
      <t>Concentrations de CO</t>
    </r>
    <r>
      <rPr>
        <b/>
        <vertAlign val="subscript"/>
        <sz val="11"/>
        <color theme="1"/>
        <rFont val="Arial"/>
        <family val="2"/>
      </rPr>
      <t>2</t>
    </r>
    <r>
      <rPr>
        <b/>
        <sz val="11"/>
        <color theme="1"/>
        <rFont val="Arial"/>
        <family val="2"/>
      </rPr>
      <t xml:space="preserve"> atmosphérique</t>
    </r>
  </si>
  <si>
    <r>
      <t>Emissions annuelles mondiales de CO</t>
    </r>
    <r>
      <rPr>
        <b/>
        <vertAlign val="subscript"/>
        <sz val="11"/>
        <color theme="1"/>
        <rFont val="Arial"/>
        <family val="2"/>
      </rPr>
      <t>2</t>
    </r>
    <r>
      <rPr>
        <b/>
        <sz val="11"/>
        <color theme="1"/>
        <rFont val="Arial"/>
        <family val="2"/>
      </rPr>
      <t xml:space="preserve"> liées aux activités humaines</t>
    </r>
  </si>
  <si>
    <t>Extension en Septembre et moyenne annuelle d'extension de la banquise Arctique, période 1979-2013</t>
  </si>
  <si>
    <t>Volume moyen de la banquise Arctique, en mars et septembre, période 1979-2013</t>
  </si>
  <si>
    <t>http://www.ncdc.noaa.gov/snow-and-ice/extent/sea-ice/G/9.csv</t>
  </si>
  <si>
    <t>Exrension de la glace de mer en septembre, mondiale, hémisphère Nord et Hémisphère Sudpériode 1979-2014</t>
  </si>
  <si>
    <t>http://www.ncdc.noaa.gov/snow-and-ice/extent/sea-ice/N/9.csv</t>
  </si>
  <si>
    <t>Extension en septembre et moyenne annuelle d'extension de la banquise Arctique, période 1979-2013</t>
  </si>
  <si>
    <t>Extension en septembre de la glace de mer, mondiale, hémisphère Nord et hémisphère Sud, période 1979-2014</t>
  </si>
  <si>
    <t>http://www.ncdc.noaa.gov/snow-and-ice/extent/sea-ice/S/9.csv</t>
  </si>
  <si>
    <r>
      <t xml:space="preserve">NOAA  - </t>
    </r>
    <r>
      <rPr>
        <i/>
        <sz val="9"/>
        <color theme="1"/>
        <rFont val="Arial"/>
        <family val="2"/>
      </rPr>
      <t>Consulté le 22 octobre 2014</t>
    </r>
  </si>
  <si>
    <t>Données sur le niveau de la mer</t>
  </si>
  <si>
    <t>http://www.psmsl.org/products/reconstructions/gslGPChange2014.txt</t>
  </si>
  <si>
    <t>Evolution du niveau (mm)</t>
  </si>
  <si>
    <r>
      <t>En septembre (Million de Km</t>
    </r>
    <r>
      <rPr>
        <b/>
        <vertAlign val="superscript"/>
        <sz val="12"/>
        <rFont val="Arial"/>
        <family val="2"/>
      </rPr>
      <t>2</t>
    </r>
    <r>
      <rPr>
        <b/>
        <sz val="12"/>
        <rFont val="Arial"/>
        <family val="2"/>
      </rPr>
      <t>)</t>
    </r>
  </si>
  <si>
    <r>
      <t>Moyenne annuelle (Million de Km</t>
    </r>
    <r>
      <rPr>
        <b/>
        <vertAlign val="superscript"/>
        <sz val="12"/>
        <color theme="1"/>
        <rFont val="Arial"/>
        <family val="2"/>
      </rPr>
      <t>2</t>
    </r>
    <r>
      <rPr>
        <b/>
        <sz val="12"/>
        <color theme="1"/>
        <rFont val="Arial"/>
        <family val="2"/>
      </rPr>
      <t>)</t>
    </r>
  </si>
  <si>
    <r>
      <t>En mars (1000 Km</t>
    </r>
    <r>
      <rPr>
        <b/>
        <vertAlign val="superscript"/>
        <sz val="12"/>
        <rFont val="Arial"/>
        <family val="2"/>
      </rPr>
      <t>3</t>
    </r>
    <r>
      <rPr>
        <b/>
        <sz val="12"/>
        <rFont val="Arial"/>
        <family val="2"/>
      </rPr>
      <t>)</t>
    </r>
  </si>
  <si>
    <r>
      <t>En septembre (1000 Km</t>
    </r>
    <r>
      <rPr>
        <b/>
        <vertAlign val="superscript"/>
        <sz val="12"/>
        <color theme="1"/>
        <rFont val="Arial"/>
        <family val="2"/>
      </rPr>
      <t>3</t>
    </r>
    <r>
      <rPr>
        <b/>
        <sz val="12"/>
        <color theme="1"/>
        <rFont val="Arial"/>
        <family val="2"/>
      </rPr>
      <t>)</t>
    </r>
  </si>
  <si>
    <r>
      <t>Mondiale (Millions de  Km</t>
    </r>
    <r>
      <rPr>
        <b/>
        <vertAlign val="superscript"/>
        <sz val="12"/>
        <color theme="1"/>
        <rFont val="Arial"/>
        <family val="2"/>
      </rPr>
      <t>2</t>
    </r>
    <r>
      <rPr>
        <b/>
        <sz val="12"/>
        <color theme="1"/>
        <rFont val="Arial"/>
        <family val="2"/>
      </rPr>
      <t>)</t>
    </r>
  </si>
  <si>
    <r>
      <t xml:space="preserve">Source: Compiled by Earth Policy Institute from Florence Fetterer, </t>
    </r>
    <r>
      <rPr>
        <i/>
        <sz val="12"/>
        <rFont val="Arial"/>
        <family val="2"/>
      </rPr>
      <t>Sea Ice Index</t>
    </r>
    <r>
      <rPr>
        <sz val="12"/>
        <rFont val="Arial"/>
        <family val="2"/>
      </rPr>
      <t>, "September" and "North," (Boulder, CO: National Snow and Ice Data Center),  at nsidc.org/data/g02135.html, updated 1 October 2013 and 21 January 2014.</t>
    </r>
  </si>
  <si>
    <r>
      <t xml:space="preserve">Source: Compiled by Earth Policy Institute from Polar Science Center, University of Washington, </t>
    </r>
    <r>
      <rPr>
        <i/>
        <sz val="12"/>
        <color theme="1"/>
        <rFont val="Arial"/>
        <family val="2"/>
      </rPr>
      <t>PIOMAS Daily Ice Volume Data, 1979-present</t>
    </r>
    <r>
      <rPr>
        <sz val="12"/>
        <color theme="1"/>
        <rFont val="Calibri"/>
        <family val="2"/>
        <scheme val="minor"/>
      </rPr>
      <t>, at psc.apl.washington.edu/wordpress/research/projects/arctic-sea-ice-volume-anomaly/data/, viewed 16 December 2013.</t>
    </r>
  </si>
  <si>
    <r>
      <t>Hémisphère Nord (Millions de  Km</t>
    </r>
    <r>
      <rPr>
        <b/>
        <vertAlign val="superscript"/>
        <sz val="12"/>
        <color theme="1"/>
        <rFont val="Arial"/>
        <family val="2"/>
      </rPr>
      <t>2</t>
    </r>
    <r>
      <rPr>
        <b/>
        <sz val="12"/>
        <color theme="1"/>
        <rFont val="Arial"/>
        <family val="2"/>
      </rPr>
      <t>)</t>
    </r>
  </si>
  <si>
    <r>
      <t>Hémisphère Sud (Millions de  Km</t>
    </r>
    <r>
      <rPr>
        <b/>
        <vertAlign val="superscript"/>
        <sz val="12"/>
        <color theme="1"/>
        <rFont val="Arial"/>
        <family val="2"/>
      </rPr>
      <t>2</t>
    </r>
    <r>
      <rPr>
        <b/>
        <sz val="12"/>
        <color theme="1"/>
        <rFont val="Arial"/>
        <family val="2"/>
      </rPr>
      <t>)</t>
    </r>
  </si>
  <si>
    <t>Evolution du niveau moyen des mers, par rapport à la moyenne 1900-1905 de l’ensemble de données le plus long, période 1900-2010</t>
  </si>
  <si>
    <t>PSMSL Permanent Service for Mean Sea Level - Consulté le 22 octobre 2014</t>
  </si>
  <si>
    <t>http://www.psmsl.org</t>
  </si>
  <si>
    <t>Données sur la glace de mer et la banquise Arctique</t>
  </si>
  <si>
    <t>http://www.ncdc.noaa.gov/snow-and-ice</t>
  </si>
  <si>
    <t>Feuillet 1</t>
  </si>
  <si>
    <t>Feuillet 2</t>
  </si>
  <si>
    <t>Feuillet 3</t>
  </si>
  <si>
    <t>Feuillet 4</t>
  </si>
  <si>
    <t>Températures de surface terrestre</t>
  </si>
  <si>
    <t>Note : Septembre correspond à la fin de la fusion et donc à l'extension minimale de la banquise.</t>
  </si>
  <si>
    <t xml:space="preserve">DONNEES CLIMATIQUES BRUTES DU GIEC UTILISABLES EN  SVT </t>
  </si>
  <si>
    <t xml:space="preserve">Valeur du  δ13C du CO2 atmosphérique 
(‰)
</t>
  </si>
  <si>
    <t>Station Mauna Loa, Hawaii                                              ***</t>
  </si>
  <si>
    <t>*** Isotopic ratio of atmospheric 13CO2/12CO2 (per mil)</t>
  </si>
  <si>
    <t>Source:  R.F. Keeling, S.c. Piper, A.F. Bollenbacher and S.J. Walke, 2005</t>
  </si>
  <si>
    <t>Scripps CO2 Program</t>
  </si>
  <si>
    <t>http://cdiac.ornl.gov/trends/co2/iso-sio/iso-sio.html</t>
  </si>
  <si>
    <t>Feuillet 5</t>
  </si>
  <si>
    <t>Tableau :</t>
  </si>
  <si>
    <t>Evolution du δ13C (1981-2008) : rapport isotopique permettant de tracer l'origine du CO2 qui s'accumule dans l'atmosphère</t>
  </si>
  <si>
    <t>Traçage des émissions de CO2 additionnelles dans l'atmosphère</t>
  </si>
  <si>
    <r>
      <t xml:space="preserve"> Emissions mondiales de CO2 issues de la combustion des énergies fossies et de la production de ciment, 1751-2010 </t>
    </r>
    <r>
      <rPr>
        <sz val="12"/>
        <color theme="1"/>
        <rFont val="Arial"/>
        <family val="2"/>
      </rPr>
      <t>(en en metric tons of carbon/an)</t>
    </r>
  </si>
  <si>
    <r>
      <t>Flux annuel net de Carbone vers l'Atmosphère en provenance du changement de l'utilisation des Terres :  1850-2005
(10</t>
    </r>
    <r>
      <rPr>
        <b/>
        <u/>
        <vertAlign val="superscript"/>
        <sz val="12"/>
        <color theme="1"/>
        <rFont val="Arial"/>
        <family val="2"/>
      </rPr>
      <t>12</t>
    </r>
    <r>
      <rPr>
        <b/>
        <u/>
        <sz val="12"/>
        <color theme="1"/>
        <rFont val="Arial"/>
        <family val="2"/>
      </rPr>
      <t xml:space="preserve">g de Carbone/an)
</t>
    </r>
  </si>
  <si>
    <t>Dates (A + M)</t>
  </si>
  <si>
    <t>ftp://aftp.cmdl.noaa.gov/data/trace_gases/co2c14/flask/surface/co2c14_flask_nwr_all_month.txt</t>
  </si>
  <si>
    <t>Niwot Ridge, Colorado, United States (NWR)</t>
  </si>
  <si>
    <t>Air samples collected in glass flasks.</t>
  </si>
  <si>
    <r>
      <t>Valeur du  δ14C du CO</t>
    </r>
    <r>
      <rPr>
        <b/>
        <sz val="10"/>
        <color theme="1"/>
        <rFont val="Calibri"/>
        <family val="2"/>
        <scheme val="minor"/>
      </rPr>
      <t xml:space="preserve">2 </t>
    </r>
    <r>
      <rPr>
        <b/>
        <sz val="11"/>
        <color theme="1"/>
        <rFont val="Calibri"/>
        <family val="2"/>
        <scheme val="minor"/>
      </rPr>
      <t xml:space="preserve"> 
(‰)</t>
    </r>
  </si>
  <si>
    <r>
      <rPr>
        <b/>
        <u/>
        <sz val="11"/>
        <color rgb="FF0070C0"/>
        <rFont val="Arial"/>
        <family val="2"/>
      </rPr>
      <t>Explications</t>
    </r>
    <r>
      <rPr>
        <b/>
        <sz val="11"/>
        <color rgb="FF0070C0"/>
        <rFont val="Arial"/>
        <family val="2"/>
      </rPr>
      <t xml:space="preserve"> : qu'est-ce que l'unité ppm ?</t>
    </r>
    <r>
      <rPr>
        <b/>
        <sz val="11"/>
        <color rgb="FF00B050"/>
        <rFont val="Arial"/>
        <family val="2"/>
      </rPr>
      <t xml:space="preserve">
</t>
    </r>
    <r>
      <rPr>
        <sz val="11"/>
        <rFont val="Arial"/>
        <family val="2"/>
      </rPr>
      <t>exemple : 372 parties par million de CO</t>
    </r>
    <r>
      <rPr>
        <sz val="9"/>
        <rFont val="Arial"/>
        <family val="2"/>
      </rPr>
      <t>2</t>
    </r>
    <r>
      <rPr>
        <sz val="11"/>
        <rFont val="Arial"/>
        <family val="2"/>
      </rPr>
      <t xml:space="preserve"> (en abrégé ppm) signifie que dans chaque million de molécules d'air (sec), il y a en moyenne 372 molécules de CO</t>
    </r>
    <r>
      <rPr>
        <sz val="10"/>
        <rFont val="Arial"/>
        <family val="2"/>
      </rPr>
      <t>2</t>
    </r>
    <r>
      <rPr>
        <sz val="11"/>
        <rFont val="Arial"/>
        <family val="2"/>
      </rPr>
      <t>.</t>
    </r>
  </si>
  <si>
    <t>Le δ13C est un rapport isotopique qui mesure la proportion 13C et de 12C du carbone. L'évolution du δ13C du CO2 atmosphérique permet aux scientifiques de déterminer l'origine du CO2 qui s'additionne chaque année dans l'atmosphère car les différentes sources de CO2 possibles ont chacune un δ13C spécifique : on parle d'empreinte isotopique.</t>
  </si>
  <si>
    <t xml:space="preserve"> </t>
  </si>
  <si>
    <t xml:space="preserve">Ce document réalisé par Delphine SOMMIER et Anthony CHARLES, professeurs associés à l’Ifé/ ENS de Lyon est mis à disposition selon les termes de la licence Creative Commons Attribution - Pas d’Utilisation Commerciale - Partage dans les Mêmes Conditions 4.0 International. </t>
  </si>
  <si>
    <t>Feuillet 6</t>
  </si>
  <si>
    <t>Feuillet 7</t>
  </si>
  <si>
    <t>Evolution du δ14C (mai 2003-février2007) : rapport isotopique permettant de tracer l'origine du CO2 qui s'accumule dans l'atmosphère</t>
  </si>
  <si>
    <r>
      <t xml:space="preserve">NOAA - National Oceanic and Atmospheric Administration - </t>
    </r>
    <r>
      <rPr>
        <i/>
        <sz val="9"/>
        <rFont val="Arial"/>
        <family val="2"/>
      </rPr>
      <t>Consulté le 10/01/2015</t>
    </r>
  </si>
</sst>
</file>

<file path=xl/styles.xml><?xml version="1.0" encoding="utf-8"?>
<styleSheet xmlns="http://schemas.openxmlformats.org/spreadsheetml/2006/main">
  <numFmts count="3">
    <numFmt numFmtId="164" formatCode="0.0"/>
    <numFmt numFmtId="165" formatCode="#,##0.0"/>
    <numFmt numFmtId="166" formatCode="#,##0.000"/>
  </numFmts>
  <fonts count="56">
    <font>
      <sz val="11"/>
      <color theme="1"/>
      <name val="Calibri"/>
      <family val="2"/>
      <scheme val="minor"/>
    </font>
    <font>
      <u/>
      <sz val="11"/>
      <color theme="10"/>
      <name val="Calibri"/>
      <family val="2"/>
    </font>
    <font>
      <sz val="10"/>
      <name val="Arial"/>
      <family val="2"/>
    </font>
    <font>
      <b/>
      <sz val="10"/>
      <name val="Arial"/>
      <family val="2"/>
    </font>
    <font>
      <i/>
      <sz val="10"/>
      <name val="Arial"/>
      <family val="2"/>
    </font>
    <font>
      <vertAlign val="subscript"/>
      <sz val="10"/>
      <name val="Arial"/>
      <family val="2"/>
    </font>
    <font>
      <sz val="10"/>
      <color indexed="8"/>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sz val="10"/>
      <color theme="1"/>
      <name val="Arial"/>
      <family val="2"/>
    </font>
    <font>
      <b/>
      <sz val="10"/>
      <color theme="1"/>
      <name val="Arial"/>
      <family val="2"/>
    </font>
    <font>
      <b/>
      <u/>
      <sz val="10"/>
      <color theme="1"/>
      <name val="Arial"/>
      <family val="2"/>
    </font>
    <font>
      <b/>
      <u/>
      <sz val="10"/>
      <name val="Arial"/>
      <family val="2"/>
    </font>
    <font>
      <b/>
      <i/>
      <sz val="10"/>
      <name val="Arial"/>
      <family val="2"/>
    </font>
    <font>
      <u/>
      <sz val="10"/>
      <color theme="10"/>
      <name val="Arial"/>
      <family val="2"/>
    </font>
    <font>
      <i/>
      <sz val="8"/>
      <color theme="1"/>
      <name val="Arial"/>
      <family val="2"/>
    </font>
    <font>
      <b/>
      <sz val="20"/>
      <color theme="1"/>
      <name val="Arial"/>
      <family val="2"/>
    </font>
    <font>
      <b/>
      <u/>
      <sz val="12"/>
      <name val="Arial"/>
      <family val="2"/>
    </font>
    <font>
      <b/>
      <sz val="12"/>
      <name val="Arial"/>
      <family val="2"/>
    </font>
    <font>
      <u/>
      <sz val="9"/>
      <color theme="10"/>
      <name val="Arial"/>
      <family val="2"/>
    </font>
    <font>
      <sz val="9"/>
      <color theme="1"/>
      <name val="Calibri"/>
      <family val="2"/>
      <scheme val="minor"/>
    </font>
    <font>
      <i/>
      <sz val="9"/>
      <color theme="1"/>
      <name val="Arial"/>
      <family val="2"/>
    </font>
    <font>
      <b/>
      <u/>
      <sz val="14"/>
      <name val="Arial"/>
      <family val="2"/>
    </font>
    <font>
      <b/>
      <i/>
      <u/>
      <sz val="11"/>
      <color rgb="FF0070C0"/>
      <name val="Arial"/>
      <family val="2"/>
    </font>
    <font>
      <i/>
      <sz val="10"/>
      <color theme="1"/>
      <name val="Arial"/>
      <family val="2"/>
    </font>
    <font>
      <b/>
      <u/>
      <sz val="12"/>
      <color theme="1"/>
      <name val="Arial"/>
      <family val="2"/>
    </font>
    <font>
      <sz val="12"/>
      <color theme="1"/>
      <name val="Arial"/>
      <family val="2"/>
    </font>
    <font>
      <b/>
      <sz val="11"/>
      <color rgb="FF00B050"/>
      <name val="Arial"/>
      <family val="2"/>
    </font>
    <font>
      <sz val="11"/>
      <name val="Arial"/>
      <family val="2"/>
    </font>
    <font>
      <b/>
      <u/>
      <sz val="11"/>
      <color rgb="FF0070C0"/>
      <name val="Arial"/>
      <family val="2"/>
    </font>
    <font>
      <b/>
      <sz val="11"/>
      <color rgb="FF0070C0"/>
      <name val="Arial"/>
      <family val="2"/>
    </font>
    <font>
      <b/>
      <vertAlign val="subscript"/>
      <sz val="11"/>
      <color theme="1"/>
      <name val="Arial"/>
      <family val="2"/>
    </font>
    <font>
      <b/>
      <u/>
      <vertAlign val="subscript"/>
      <sz val="14"/>
      <name val="Arial"/>
      <family val="2"/>
    </font>
    <font>
      <u/>
      <sz val="9"/>
      <color theme="10"/>
      <name val="Calibri"/>
      <family val="2"/>
    </font>
    <font>
      <sz val="12"/>
      <name val="Arial"/>
      <family val="2"/>
    </font>
    <font>
      <b/>
      <sz val="12"/>
      <color theme="1"/>
      <name val="Arial"/>
      <family val="2"/>
    </font>
    <font>
      <b/>
      <vertAlign val="superscript"/>
      <sz val="12"/>
      <name val="Arial"/>
      <family val="2"/>
    </font>
    <font>
      <b/>
      <vertAlign val="superscript"/>
      <sz val="12"/>
      <color theme="1"/>
      <name val="Arial"/>
      <family val="2"/>
    </font>
    <font>
      <sz val="12"/>
      <color theme="1"/>
      <name val="Calibri"/>
      <family val="2"/>
      <scheme val="minor"/>
    </font>
    <font>
      <sz val="12"/>
      <color theme="1"/>
      <name val="Arial Unicode MS"/>
      <family val="2"/>
    </font>
    <font>
      <i/>
      <sz val="12"/>
      <name val="Arial"/>
      <family val="2"/>
    </font>
    <font>
      <i/>
      <sz val="12"/>
      <color theme="1"/>
      <name val="Arial"/>
      <family val="2"/>
    </font>
    <font>
      <sz val="10"/>
      <color rgb="FF000000"/>
      <name val="Arial Unicode MS"/>
      <family val="2"/>
    </font>
    <font>
      <b/>
      <sz val="10"/>
      <color rgb="FF000000"/>
      <name val="Arial"/>
      <family val="2"/>
    </font>
    <font>
      <b/>
      <u/>
      <vertAlign val="superscript"/>
      <sz val="12"/>
      <color theme="1"/>
      <name val="Arial"/>
      <family val="2"/>
    </font>
    <font>
      <b/>
      <sz val="11"/>
      <color theme="1"/>
      <name val="Calibri"/>
      <family val="2"/>
      <scheme val="minor"/>
    </font>
    <font>
      <sz val="10"/>
      <color theme="1"/>
      <name val="Calibri"/>
      <family val="2"/>
      <scheme val="minor"/>
    </font>
    <font>
      <b/>
      <sz val="10"/>
      <color theme="1"/>
      <name val="Calibri"/>
      <family val="2"/>
      <scheme val="minor"/>
    </font>
    <font>
      <sz val="9"/>
      <name val="Arial"/>
      <family val="2"/>
    </font>
    <font>
      <sz val="11"/>
      <name val="Calibri"/>
      <family val="2"/>
    </font>
    <font>
      <u/>
      <sz val="8"/>
      <color theme="10"/>
      <name val="Calibri"/>
      <family val="2"/>
    </font>
    <font>
      <sz val="8"/>
      <color theme="1"/>
      <name val="Calibri"/>
      <family val="2"/>
      <scheme val="minor"/>
    </font>
    <font>
      <u/>
      <sz val="9"/>
      <color theme="10"/>
      <name val="Calibri"/>
      <family val="2"/>
      <scheme val="minor"/>
    </font>
    <font>
      <i/>
      <sz val="9"/>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7" fillId="0" borderId="0"/>
    <xf numFmtId="0" fontId="6" fillId="0" borderId="0"/>
    <xf numFmtId="0" fontId="11" fillId="0" borderId="0"/>
  </cellStyleXfs>
  <cellXfs count="144">
    <xf numFmtId="0" fontId="0" fillId="0" borderId="0" xfId="0"/>
    <xf numFmtId="0" fontId="1" fillId="0" borderId="0" xfId="1" applyAlignment="1" applyProtection="1"/>
    <xf numFmtId="0" fontId="8" fillId="0" borderId="0" xfId="0" applyFont="1"/>
    <xf numFmtId="0" fontId="8" fillId="0" borderId="0" xfId="0" applyFont="1" applyBorder="1"/>
    <xf numFmtId="0" fontId="9" fillId="2" borderId="0" xfId="0" applyFont="1" applyFill="1" applyBorder="1"/>
    <xf numFmtId="0" fontId="8" fillId="2" borderId="0" xfId="0" applyFont="1" applyFill="1" applyBorder="1"/>
    <xf numFmtId="0" fontId="9" fillId="0" borderId="0" xfId="0" applyFont="1" applyBorder="1"/>
    <xf numFmtId="0" fontId="2" fillId="0" borderId="2" xfId="2" applyFont="1" applyBorder="1" applyAlignment="1">
      <alignment horizontal="center"/>
    </xf>
    <xf numFmtId="0" fontId="2" fillId="0" borderId="0" xfId="2" applyFont="1"/>
    <xf numFmtId="2" fontId="2" fillId="0" borderId="2" xfId="2" applyNumberFormat="1" applyFont="1" applyBorder="1" applyAlignment="1">
      <alignment horizontal="center"/>
    </xf>
    <xf numFmtId="2" fontId="2" fillId="0" borderId="0" xfId="2" applyNumberFormat="1" applyFont="1"/>
    <xf numFmtId="0" fontId="2" fillId="0" borderId="2" xfId="2" applyFont="1" applyFill="1" applyBorder="1" applyAlignment="1">
      <alignment horizontal="center"/>
    </xf>
    <xf numFmtId="0" fontId="11" fillId="0" borderId="0" xfId="0" applyFont="1"/>
    <xf numFmtId="0" fontId="11" fillId="0" borderId="2" xfId="0" applyFont="1" applyBorder="1"/>
    <xf numFmtId="1" fontId="2" fillId="0" borderId="2" xfId="0" applyNumberFormat="1" applyFont="1" applyBorder="1" applyAlignment="1">
      <alignment horizontal="center"/>
    </xf>
    <xf numFmtId="2" fontId="2" fillId="0" borderId="2" xfId="0" applyNumberFormat="1" applyFont="1" applyBorder="1" applyAlignment="1">
      <alignment horizontal="center"/>
    </xf>
    <xf numFmtId="1" fontId="2" fillId="0" borderId="2" xfId="0" applyNumberFormat="1" applyFont="1" applyFill="1" applyBorder="1" applyAlignment="1">
      <alignment horizontal="center"/>
    </xf>
    <xf numFmtId="2" fontId="2" fillId="0" borderId="2" xfId="0" applyNumberFormat="1" applyFont="1" applyFill="1" applyBorder="1" applyAlignment="1">
      <alignment horizontal="center"/>
    </xf>
    <xf numFmtId="1" fontId="2" fillId="0" borderId="2" xfId="0" applyNumberFormat="1" applyFont="1" applyBorder="1" applyAlignment="1" applyProtection="1">
      <alignment horizontal="center"/>
    </xf>
    <xf numFmtId="2" fontId="11" fillId="0" borderId="2" xfId="0" applyNumberFormat="1" applyFont="1" applyBorder="1" applyAlignment="1">
      <alignment horizontal="center"/>
    </xf>
    <xf numFmtId="0" fontId="3" fillId="0" borderId="2" xfId="2" applyFont="1" applyBorder="1" applyAlignment="1">
      <alignment horizontal="center"/>
    </xf>
    <xf numFmtId="0" fontId="12" fillId="0" borderId="2" xfId="0" applyFont="1" applyBorder="1" applyAlignment="1">
      <alignment horizontal="center"/>
    </xf>
    <xf numFmtId="0" fontId="12" fillId="0" borderId="2" xfId="0" applyFont="1" applyBorder="1"/>
    <xf numFmtId="0" fontId="3" fillId="0" borderId="2" xfId="0" applyFont="1" applyBorder="1"/>
    <xf numFmtId="0" fontId="2" fillId="0" borderId="2" xfId="0" applyFont="1" applyBorder="1"/>
    <xf numFmtId="164" fontId="2" fillId="0" borderId="2" xfId="0" applyNumberFormat="1" applyFont="1" applyBorder="1"/>
    <xf numFmtId="164" fontId="15" fillId="0" borderId="2" xfId="0" applyNumberFormat="1" applyFont="1" applyBorder="1"/>
    <xf numFmtId="0" fontId="16" fillId="0" borderId="0" xfId="1" applyFont="1" applyAlignment="1" applyProtection="1"/>
    <xf numFmtId="0" fontId="11" fillId="2" borderId="0" xfId="0" applyFont="1" applyFill="1"/>
    <xf numFmtId="0" fontId="9" fillId="2" borderId="0" xfId="0" applyFont="1" applyFill="1" applyBorder="1" applyProtection="1"/>
    <xf numFmtId="0" fontId="0" fillId="0" borderId="0" xfId="0"/>
    <xf numFmtId="0" fontId="20" fillId="0" borderId="5" xfId="2" applyFont="1" applyBorder="1" applyAlignment="1">
      <alignment horizontal="center"/>
    </xf>
    <xf numFmtId="0" fontId="20" fillId="0" borderId="2" xfId="2" applyFont="1" applyBorder="1" applyAlignment="1">
      <alignment horizontal="center" wrapText="1"/>
    </xf>
    <xf numFmtId="0" fontId="10" fillId="0" borderId="0" xfId="0" applyFont="1"/>
    <xf numFmtId="0" fontId="0" fillId="2" borderId="0" xfId="0" applyFont="1" applyFill="1"/>
    <xf numFmtId="0" fontId="0" fillId="0" borderId="0" xfId="0" applyFont="1"/>
    <xf numFmtId="0" fontId="9" fillId="0" borderId="0" xfId="0" applyFont="1"/>
    <xf numFmtId="0" fontId="21" fillId="0" borderId="0" xfId="1" applyFont="1" applyFill="1" applyBorder="1" applyAlignment="1" applyProtection="1"/>
    <xf numFmtId="0" fontId="22" fillId="0" borderId="0" xfId="0" applyFont="1"/>
    <xf numFmtId="0" fontId="0" fillId="0" borderId="0" xfId="0" applyFill="1"/>
    <xf numFmtId="0" fontId="8" fillId="0" borderId="0" xfId="0" applyFont="1" applyFill="1"/>
    <xf numFmtId="0" fontId="11" fillId="0" borderId="0" xfId="0" applyFont="1" applyFill="1"/>
    <xf numFmtId="0" fontId="8" fillId="0" borderId="0" xfId="0" applyFont="1" applyFill="1" applyBorder="1"/>
    <xf numFmtId="0" fontId="0" fillId="0" borderId="0" xfId="0"/>
    <xf numFmtId="0" fontId="12" fillId="0" borderId="2" xfId="0" applyFont="1" applyBorder="1" applyAlignment="1">
      <alignment horizontal="center" vertical="center" wrapText="1"/>
    </xf>
    <xf numFmtId="0" fontId="11" fillId="0" borderId="2" xfId="0" applyFont="1" applyBorder="1" applyAlignment="1">
      <alignment horizontal="right" vertical="center" wrapText="1"/>
    </xf>
    <xf numFmtId="0" fontId="0" fillId="0" borderId="2" xfId="0" applyBorder="1"/>
    <xf numFmtId="0" fontId="9" fillId="0" borderId="0" xfId="0" applyFont="1" applyFill="1" applyBorder="1"/>
    <xf numFmtId="2" fontId="0" fillId="0" borderId="2" xfId="0" applyNumberFormat="1" applyBorder="1"/>
    <xf numFmtId="2" fontId="11" fillId="0" borderId="2" xfId="0" applyNumberFormat="1" applyFont="1" applyBorder="1"/>
    <xf numFmtId="0" fontId="12" fillId="0" borderId="2" xfId="0" applyFont="1" applyBorder="1" applyAlignment="1">
      <alignment horizontal="center" wrapText="1"/>
    </xf>
    <xf numFmtId="0" fontId="1" fillId="0" borderId="0" xfId="1" applyBorder="1" applyAlignment="1" applyProtection="1"/>
    <xf numFmtId="0" fontId="10" fillId="0" borderId="0" xfId="0" applyFont="1" applyFill="1" applyBorder="1"/>
    <xf numFmtId="0" fontId="12" fillId="0" borderId="2" xfId="0" applyFont="1" applyBorder="1" applyAlignment="1">
      <alignment vertical="center"/>
    </xf>
    <xf numFmtId="0" fontId="12" fillId="0" borderId="2" xfId="0" applyFont="1" applyBorder="1" applyAlignment="1">
      <alignment vertical="center" wrapText="1"/>
    </xf>
    <xf numFmtId="0" fontId="28" fillId="0" borderId="0" xfId="0" applyFont="1"/>
    <xf numFmtId="0" fontId="8" fillId="0" borderId="0" xfId="0" applyFont="1" applyAlignment="1">
      <alignment wrapText="1"/>
    </xf>
    <xf numFmtId="0" fontId="29" fillId="0" borderId="0" xfId="0" applyFont="1"/>
    <xf numFmtId="0" fontId="29" fillId="0" borderId="0" xfId="0" applyFont="1" applyAlignment="1">
      <alignment vertical="center" wrapText="1"/>
    </xf>
    <xf numFmtId="0" fontId="11" fillId="0" borderId="0" xfId="0" applyFont="1" applyFill="1" applyAlignment="1">
      <alignment horizontal="left" vertical="top"/>
    </xf>
    <xf numFmtId="0" fontId="1" fillId="0" borderId="0" xfId="1" applyFill="1" applyAlignment="1" applyProtection="1"/>
    <xf numFmtId="0" fontId="16" fillId="0" borderId="0" xfId="1" applyFont="1" applyFill="1" applyAlignment="1" applyProtection="1"/>
    <xf numFmtId="0" fontId="17" fillId="0" borderId="0" xfId="0" applyFont="1" applyFill="1" applyBorder="1" applyProtection="1"/>
    <xf numFmtId="0" fontId="13" fillId="0" borderId="0" xfId="0" applyFont="1" applyFill="1" applyBorder="1" applyProtection="1"/>
    <xf numFmtId="0" fontId="9" fillId="0" borderId="0" xfId="0" applyFont="1" applyFill="1"/>
    <xf numFmtId="0" fontId="1" fillId="0" borderId="0" xfId="1" applyFill="1" applyAlignment="1" applyProtection="1">
      <alignment horizontal="left" vertical="top" wrapText="1"/>
    </xf>
    <xf numFmtId="0" fontId="11" fillId="0" borderId="0" xfId="0" applyFont="1" applyAlignment="1">
      <alignment vertical="top"/>
    </xf>
    <xf numFmtId="0" fontId="11" fillId="0" borderId="0" xfId="0" applyFont="1" applyAlignment="1"/>
    <xf numFmtId="0" fontId="35" fillId="0" borderId="0" xfId="1" applyFont="1" applyAlignment="1" applyProtection="1"/>
    <xf numFmtId="0" fontId="35" fillId="0" borderId="0" xfId="1" applyFont="1" applyFill="1" applyBorder="1" applyAlignment="1" applyProtection="1"/>
    <xf numFmtId="0" fontId="10" fillId="0" borderId="0" xfId="0" applyFont="1" applyFill="1"/>
    <xf numFmtId="0" fontId="35" fillId="0" borderId="0" xfId="1" applyFont="1" applyFill="1" applyAlignment="1" applyProtection="1"/>
    <xf numFmtId="0" fontId="25" fillId="0" borderId="0" xfId="0" applyFont="1" applyFill="1"/>
    <xf numFmtId="0" fontId="0" fillId="0" borderId="0" xfId="0" applyFont="1" applyFill="1"/>
    <xf numFmtId="0" fontId="0" fillId="2" borderId="0" xfId="0" applyFill="1"/>
    <xf numFmtId="0" fontId="28" fillId="0" borderId="0" xfId="5" applyFont="1"/>
    <xf numFmtId="0" fontId="37" fillId="0" borderId="2" xfId="3" applyFont="1" applyBorder="1" applyAlignment="1">
      <alignment horizontal="center" vertical="center"/>
    </xf>
    <xf numFmtId="0" fontId="20" fillId="0" borderId="2" xfId="3" applyFont="1" applyBorder="1" applyAlignment="1">
      <alignment horizontal="center" vertical="center" wrapText="1"/>
    </xf>
    <xf numFmtId="0" fontId="37" fillId="0" borderId="2" xfId="3" applyFont="1" applyBorder="1" applyAlignment="1">
      <alignment horizontal="center" vertical="center" wrapText="1"/>
    </xf>
    <xf numFmtId="0" fontId="36" fillId="0" borderId="0" xfId="0" applyFont="1"/>
    <xf numFmtId="0" fontId="36" fillId="0" borderId="2" xfId="0" applyFont="1" applyBorder="1" applyAlignment="1">
      <alignment horizontal="left"/>
    </xf>
    <xf numFmtId="164" fontId="36" fillId="0" borderId="2" xfId="0" applyNumberFormat="1" applyFont="1" applyFill="1" applyBorder="1"/>
    <xf numFmtId="0" fontId="28" fillId="0" borderId="2" xfId="5" applyFont="1" applyBorder="1" applyAlignment="1">
      <alignment horizontal="left"/>
    </xf>
    <xf numFmtId="2" fontId="28" fillId="0" borderId="2" xfId="5" applyNumberFormat="1" applyFont="1" applyBorder="1" applyAlignment="1">
      <alignment horizontal="right"/>
    </xf>
    <xf numFmtId="2" fontId="28" fillId="0" borderId="2" xfId="5" applyNumberFormat="1" applyFont="1" applyBorder="1"/>
    <xf numFmtId="0" fontId="41" fillId="0" borderId="2" xfId="0" applyFont="1" applyBorder="1" applyAlignment="1">
      <alignment horizontal="right"/>
    </xf>
    <xf numFmtId="165" fontId="36" fillId="0" borderId="0" xfId="0" applyNumberFormat="1" applyFont="1"/>
    <xf numFmtId="166" fontId="36" fillId="0" borderId="0" xfId="0" applyNumberFormat="1" applyFont="1"/>
    <xf numFmtId="0" fontId="40" fillId="0" borderId="0" xfId="0" applyFont="1"/>
    <xf numFmtId="164" fontId="28" fillId="0" borderId="2" xfId="0" applyNumberFormat="1" applyFont="1" applyFill="1" applyBorder="1"/>
    <xf numFmtId="0" fontId="28" fillId="0" borderId="2" xfId="0" applyFont="1" applyBorder="1" applyAlignment="1">
      <alignment horizontal="right"/>
    </xf>
    <xf numFmtId="0" fontId="28" fillId="0" borderId="2" xfId="0" applyFont="1" applyBorder="1"/>
    <xf numFmtId="164" fontId="28" fillId="0" borderId="0" xfId="0" applyNumberFormat="1" applyFont="1"/>
    <xf numFmtId="0" fontId="37" fillId="0" borderId="2" xfId="0" applyFont="1" applyBorder="1" applyAlignment="1">
      <alignment horizontal="center" vertical="center"/>
    </xf>
    <xf numFmtId="164" fontId="37" fillId="0" borderId="2" xfId="0" applyNumberFormat="1" applyFont="1" applyBorder="1" applyAlignment="1">
      <alignment horizontal="center" vertical="center"/>
    </xf>
    <xf numFmtId="164" fontId="28" fillId="0" borderId="2" xfId="0" applyNumberFormat="1" applyFont="1" applyBorder="1"/>
    <xf numFmtId="0" fontId="0" fillId="0" borderId="0" xfId="0" applyAlignment="1">
      <alignment horizontal="center"/>
    </xf>
    <xf numFmtId="0" fontId="44" fillId="0" borderId="2" xfId="0" applyFont="1" applyBorder="1" applyAlignment="1">
      <alignment horizontal="center" vertical="center"/>
    </xf>
    <xf numFmtId="0" fontId="44" fillId="0" borderId="2" xfId="0" quotePrefix="1" applyFont="1" applyBorder="1" applyAlignment="1">
      <alignment horizontal="center" vertical="center"/>
    </xf>
    <xf numFmtId="0" fontId="44" fillId="0" borderId="0" xfId="0" applyFont="1" applyAlignment="1">
      <alignment vertical="center"/>
    </xf>
    <xf numFmtId="0" fontId="1" fillId="0" borderId="0" xfId="1" applyFill="1" applyBorder="1" applyAlignment="1" applyProtection="1"/>
    <xf numFmtId="0" fontId="0" fillId="0" borderId="0" xfId="0" applyAlignment="1"/>
    <xf numFmtId="0" fontId="47" fillId="0" borderId="2" xfId="0" applyFont="1" applyBorder="1" applyAlignment="1">
      <alignment horizontal="center" vertical="center"/>
    </xf>
    <xf numFmtId="0" fontId="47" fillId="0" borderId="2" xfId="0" applyFont="1" applyBorder="1" applyAlignment="1">
      <alignment horizontal="center" wrapText="1"/>
    </xf>
    <xf numFmtId="0" fontId="48" fillId="0" borderId="2" xfId="0" applyFont="1" applyBorder="1" applyAlignment="1">
      <alignment horizontal="center" vertical="center"/>
    </xf>
    <xf numFmtId="0" fontId="28" fillId="0" borderId="0" xfId="0" applyFont="1" applyBorder="1"/>
    <xf numFmtId="0" fontId="45" fillId="0" borderId="2" xfId="0" applyFont="1" applyBorder="1" applyAlignment="1">
      <alignment horizontal="center" vertical="center"/>
    </xf>
    <xf numFmtId="0" fontId="45" fillId="0" borderId="2" xfId="0" applyFont="1" applyBorder="1" applyAlignment="1">
      <alignment horizontal="center" vertical="center" wrapText="1"/>
    </xf>
    <xf numFmtId="0" fontId="1" fillId="0" borderId="0" xfId="1" applyBorder="1" applyAlignment="1" applyProtection="1">
      <alignment horizontal="center"/>
    </xf>
    <xf numFmtId="0" fontId="1" fillId="0" borderId="0" xfId="1" applyAlignment="1" applyProtection="1">
      <alignment horizontal="center"/>
    </xf>
    <xf numFmtId="0" fontId="52" fillId="0" borderId="0" xfId="1" applyFont="1" applyAlignment="1" applyProtection="1"/>
    <xf numFmtId="0" fontId="53" fillId="0" borderId="0" xfId="0" applyFont="1"/>
    <xf numFmtId="0" fontId="9" fillId="2" borderId="0" xfId="0" applyFont="1" applyFill="1" applyBorder="1" applyAlignment="1">
      <alignment horizontal="left"/>
    </xf>
    <xf numFmtId="0" fontId="2" fillId="0" borderId="0" xfId="1" applyFont="1" applyFill="1" applyAlignment="1" applyProtection="1"/>
    <xf numFmtId="0" fontId="18" fillId="0" borderId="0" xfId="0" applyFont="1" applyAlignment="1">
      <alignment horizontal="center" vertical="center"/>
    </xf>
    <xf numFmtId="0" fontId="52" fillId="0" borderId="0" xfId="1" applyFont="1" applyAlignment="1" applyProtection="1">
      <alignment horizontal="center"/>
    </xf>
    <xf numFmtId="0" fontId="54" fillId="0" borderId="0" xfId="1" applyFont="1" applyFill="1" applyAlignment="1" applyProtection="1"/>
    <xf numFmtId="0" fontId="9" fillId="0" borderId="0" xfId="0" applyFont="1" applyFill="1" applyBorder="1"/>
    <xf numFmtId="0" fontId="11" fillId="0" borderId="0" xfId="0" applyFont="1" applyAlignment="1">
      <alignment horizontal="center" vertical="top" wrapText="1"/>
    </xf>
    <xf numFmtId="0" fontId="19" fillId="0" borderId="1" xfId="2" applyFont="1" applyBorder="1" applyAlignment="1">
      <alignment horizontal="center" vertical="center" wrapText="1"/>
    </xf>
    <xf numFmtId="0" fontId="20" fillId="0" borderId="4" xfId="2" applyFont="1" applyBorder="1" applyAlignment="1">
      <alignment horizontal="center" vertical="top" wrapText="1"/>
    </xf>
    <xf numFmtId="0" fontId="20" fillId="0" borderId="3" xfId="2" applyFont="1" applyBorder="1" applyAlignment="1">
      <alignment horizontal="center" vertical="top" wrapText="1"/>
    </xf>
    <xf numFmtId="0" fontId="20" fillId="0" borderId="5" xfId="2" applyFont="1" applyBorder="1" applyAlignment="1">
      <alignment horizontal="center" vertical="top" wrapText="1"/>
    </xf>
    <xf numFmtId="0" fontId="20" fillId="0" borderId="6" xfId="2" applyFont="1" applyBorder="1" applyAlignment="1">
      <alignment horizontal="center"/>
    </xf>
    <xf numFmtId="0" fontId="20" fillId="0" borderId="7" xfId="2" applyFont="1" applyBorder="1" applyAlignment="1">
      <alignment horizontal="center"/>
    </xf>
    <xf numFmtId="0" fontId="2" fillId="0" borderId="0" xfId="0" applyFont="1" applyFill="1" applyAlignment="1">
      <alignment vertical="center" wrapText="1"/>
    </xf>
    <xf numFmtId="0" fontId="2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4" fillId="0" borderId="0" xfId="0" applyFont="1" applyAlignment="1">
      <alignment horizontal="center" vertical="center" wrapText="1"/>
    </xf>
    <xf numFmtId="0" fontId="27" fillId="0" borderId="0" xfId="0" applyFont="1" applyBorder="1" applyAlignment="1">
      <alignment horizontal="center" wrapText="1"/>
    </xf>
    <xf numFmtId="0" fontId="27" fillId="0" borderId="1" xfId="0" applyFont="1" applyBorder="1" applyAlignment="1">
      <alignment horizont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0" fillId="0" borderId="0" xfId="0" applyAlignment="1">
      <alignment horizontal="center" vertical="top" wrapText="1"/>
    </xf>
    <xf numFmtId="0" fontId="1" fillId="0" borderId="0" xfId="1" applyBorder="1" applyAlignment="1" applyProtection="1">
      <alignment horizontal="center"/>
    </xf>
    <xf numFmtId="0" fontId="51" fillId="0" borderId="0" xfId="1" applyFont="1" applyBorder="1" applyAlignment="1" applyProtection="1">
      <alignment horizontal="center"/>
    </xf>
    <xf numFmtId="0" fontId="27" fillId="0" borderId="0" xfId="5" applyFont="1" applyBorder="1" applyAlignment="1">
      <alignment horizontal="center" vertical="center" wrapText="1"/>
    </xf>
    <xf numFmtId="0" fontId="27" fillId="0" borderId="0" xfId="5" applyFont="1" applyAlignment="1">
      <alignment horizontal="center" vertical="center" wrapText="1"/>
    </xf>
    <xf numFmtId="0" fontId="28" fillId="0" borderId="0" xfId="5" applyFont="1" applyAlignment="1">
      <alignment horizontal="center" vertical="center" wrapText="1"/>
    </xf>
    <xf numFmtId="0" fontId="36" fillId="0" borderId="0" xfId="4" applyFont="1" applyAlignment="1">
      <alignment vertical="center" wrapText="1"/>
    </xf>
    <xf numFmtId="0" fontId="19" fillId="0" borderId="1" xfId="0" applyFont="1" applyBorder="1" applyAlignment="1">
      <alignment horizontal="center" vertical="center" wrapText="1"/>
    </xf>
    <xf numFmtId="0" fontId="36" fillId="0" borderId="0" xfId="0" applyFont="1" applyBorder="1" applyAlignment="1">
      <alignment horizontal="center" wrapText="1"/>
    </xf>
  </cellXfs>
  <cellStyles count="6">
    <cellStyle name="Lien hypertexte" xfId="1" builtinId="8"/>
    <cellStyle name="Normal" xfId="0" builtinId="0"/>
    <cellStyle name="Normal 2 4" xfId="3"/>
    <cellStyle name="Normal 22" xfId="4"/>
    <cellStyle name="Normal 23" xfId="2"/>
    <cellStyle name="Normal 2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sz="1400" b="1" i="0" u="none" strike="noStrike" baseline="0">
                <a:solidFill>
                  <a:sysClr val="windowText" lastClr="000000"/>
                </a:solidFill>
                <a:latin typeface="Arial" pitchFamily="34" charset="0"/>
                <a:cs typeface="Arial" pitchFamily="34" charset="0"/>
              </a:rPr>
              <a:t>Evolution de la température  de surface (terre et océan) de 1880 à 2012 par rapport à la période 1951-1980) </a:t>
            </a:r>
          </a:p>
          <a:p>
            <a:pPr>
              <a:defRPr/>
            </a:pPr>
            <a:r>
              <a:rPr lang="fr-FR" sz="1400" b="0" i="1" baseline="0">
                <a:latin typeface="Arial" pitchFamily="34" charset="0"/>
                <a:cs typeface="Arial" pitchFamily="34" charset="0"/>
              </a:rPr>
              <a:t>D'après les données du NASA,  GISS Surface Temperature Analysis (GISTEMP)</a:t>
            </a:r>
            <a:endParaRPr lang="en-US" sz="1400" b="0" i="1" baseline="0">
              <a:latin typeface="Arial" pitchFamily="34" charset="0"/>
              <a:cs typeface="Arial" pitchFamily="34" charset="0"/>
            </a:endParaRPr>
          </a:p>
        </c:rich>
      </c:tx>
      <c:layout>
        <c:manualLayout>
          <c:xMode val="edge"/>
          <c:yMode val="edge"/>
          <c:x val="0.10747991967871484"/>
          <c:y val="0"/>
        </c:manualLayout>
      </c:layout>
    </c:title>
    <c:plotArea>
      <c:layout>
        <c:manualLayout>
          <c:layoutTarget val="inner"/>
          <c:xMode val="edge"/>
          <c:yMode val="edge"/>
          <c:x val="0.12164668634052207"/>
          <c:y val="0.1849999907937013"/>
          <c:w val="0.84152316695685159"/>
          <c:h val="0.626794384647823"/>
        </c:manualLayout>
      </c:layout>
      <c:scatterChart>
        <c:scatterStyle val="smoothMarker"/>
        <c:ser>
          <c:idx val="0"/>
          <c:order val="0"/>
          <c:tx>
            <c:v>Global</c:v>
          </c:tx>
          <c:marker>
            <c:symbol val="diamond"/>
            <c:size val="4"/>
          </c:marker>
          <c:xVal>
            <c:numRef>
              <c:f>'F1-Températures'!$A$4:$A$136</c:f>
              <c:numCache>
                <c:formatCode>General</c:formatCode>
                <c:ptCount val="133"/>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numCache>
            </c:numRef>
          </c:xVal>
          <c:yVal>
            <c:numRef>
              <c:f>'F1-Températures'!$B$4:$B$136</c:f>
              <c:numCache>
                <c:formatCode>0.00</c:formatCode>
                <c:ptCount val="133"/>
                <c:pt idx="0">
                  <c:v>-0.22</c:v>
                </c:pt>
                <c:pt idx="1">
                  <c:v>-0.14000000000000001</c:v>
                </c:pt>
                <c:pt idx="2">
                  <c:v>-0.17</c:v>
                </c:pt>
                <c:pt idx="3">
                  <c:v>-0.2</c:v>
                </c:pt>
                <c:pt idx="4">
                  <c:v>-0.27</c:v>
                </c:pt>
                <c:pt idx="5">
                  <c:v>-0.25</c:v>
                </c:pt>
                <c:pt idx="6">
                  <c:v>-0.24</c:v>
                </c:pt>
                <c:pt idx="7">
                  <c:v>-0.32</c:v>
                </c:pt>
                <c:pt idx="8">
                  <c:v>-0.2</c:v>
                </c:pt>
                <c:pt idx="9">
                  <c:v>-0.1</c:v>
                </c:pt>
                <c:pt idx="10">
                  <c:v>-0.33</c:v>
                </c:pt>
                <c:pt idx="11">
                  <c:v>-0.27</c:v>
                </c:pt>
                <c:pt idx="12">
                  <c:v>-0.32</c:v>
                </c:pt>
                <c:pt idx="13">
                  <c:v>-0.36</c:v>
                </c:pt>
                <c:pt idx="14">
                  <c:v>-0.33</c:v>
                </c:pt>
                <c:pt idx="15">
                  <c:v>-0.25</c:v>
                </c:pt>
                <c:pt idx="16">
                  <c:v>-0.18</c:v>
                </c:pt>
                <c:pt idx="17">
                  <c:v>-0.19</c:v>
                </c:pt>
                <c:pt idx="18">
                  <c:v>-0.32</c:v>
                </c:pt>
                <c:pt idx="19">
                  <c:v>-0.21</c:v>
                </c:pt>
                <c:pt idx="20">
                  <c:v>-0.15</c:v>
                </c:pt>
                <c:pt idx="21">
                  <c:v>-0.21</c:v>
                </c:pt>
                <c:pt idx="22">
                  <c:v>-0.3</c:v>
                </c:pt>
                <c:pt idx="23">
                  <c:v>-0.36</c:v>
                </c:pt>
                <c:pt idx="24">
                  <c:v>-0.43</c:v>
                </c:pt>
                <c:pt idx="25">
                  <c:v>-0.3</c:v>
                </c:pt>
                <c:pt idx="26">
                  <c:v>-0.26</c:v>
                </c:pt>
                <c:pt idx="27">
                  <c:v>-0.42</c:v>
                </c:pt>
                <c:pt idx="28">
                  <c:v>-0.43</c:v>
                </c:pt>
                <c:pt idx="29">
                  <c:v>-0.47</c:v>
                </c:pt>
                <c:pt idx="30">
                  <c:v>-0.46</c:v>
                </c:pt>
                <c:pt idx="31">
                  <c:v>-0.44</c:v>
                </c:pt>
                <c:pt idx="32">
                  <c:v>-0.41</c:v>
                </c:pt>
                <c:pt idx="33">
                  <c:v>-0.39</c:v>
                </c:pt>
                <c:pt idx="34">
                  <c:v>-0.23</c:v>
                </c:pt>
                <c:pt idx="35">
                  <c:v>-0.16</c:v>
                </c:pt>
                <c:pt idx="36">
                  <c:v>-0.36</c:v>
                </c:pt>
                <c:pt idx="37">
                  <c:v>-0.44</c:v>
                </c:pt>
                <c:pt idx="38">
                  <c:v>-0.32</c:v>
                </c:pt>
                <c:pt idx="39">
                  <c:v>-0.28999999999999998</c:v>
                </c:pt>
                <c:pt idx="40">
                  <c:v>-0.27</c:v>
                </c:pt>
                <c:pt idx="41">
                  <c:v>-0.21</c:v>
                </c:pt>
                <c:pt idx="42">
                  <c:v>-0.28999999999999998</c:v>
                </c:pt>
                <c:pt idx="43">
                  <c:v>-0.26</c:v>
                </c:pt>
                <c:pt idx="44">
                  <c:v>-0.24</c:v>
                </c:pt>
                <c:pt idx="45">
                  <c:v>-0.22</c:v>
                </c:pt>
                <c:pt idx="46">
                  <c:v>-0.09</c:v>
                </c:pt>
                <c:pt idx="47">
                  <c:v>-0.19</c:v>
                </c:pt>
                <c:pt idx="48">
                  <c:v>-0.17</c:v>
                </c:pt>
                <c:pt idx="49">
                  <c:v>-0.32</c:v>
                </c:pt>
                <c:pt idx="50">
                  <c:v>-0.12</c:v>
                </c:pt>
                <c:pt idx="51">
                  <c:v>-0.08</c:v>
                </c:pt>
                <c:pt idx="52">
                  <c:v>-0.11</c:v>
                </c:pt>
                <c:pt idx="53">
                  <c:v>-0.26</c:v>
                </c:pt>
                <c:pt idx="54">
                  <c:v>-0.1</c:v>
                </c:pt>
                <c:pt idx="55">
                  <c:v>-0.16</c:v>
                </c:pt>
                <c:pt idx="56">
                  <c:v>-0.11</c:v>
                </c:pt>
                <c:pt idx="57">
                  <c:v>0.02</c:v>
                </c:pt>
                <c:pt idx="58">
                  <c:v>0.05</c:v>
                </c:pt>
                <c:pt idx="59">
                  <c:v>0</c:v>
                </c:pt>
                <c:pt idx="60">
                  <c:v>0.06</c:v>
                </c:pt>
                <c:pt idx="61">
                  <c:v>7.0000000000000007E-2</c:v>
                </c:pt>
                <c:pt idx="62">
                  <c:v>0.05</c:v>
                </c:pt>
                <c:pt idx="63">
                  <c:v>0.05</c:v>
                </c:pt>
                <c:pt idx="64">
                  <c:v>0.13</c:v>
                </c:pt>
                <c:pt idx="65">
                  <c:v>0</c:v>
                </c:pt>
                <c:pt idx="66">
                  <c:v>-0.08</c:v>
                </c:pt>
                <c:pt idx="67">
                  <c:v>-0.05</c:v>
                </c:pt>
                <c:pt idx="68">
                  <c:v>-0.11</c:v>
                </c:pt>
                <c:pt idx="69">
                  <c:v>-0.12</c:v>
                </c:pt>
                <c:pt idx="70">
                  <c:v>-0.19</c:v>
                </c:pt>
                <c:pt idx="71">
                  <c:v>-7.0000000000000007E-2</c:v>
                </c:pt>
                <c:pt idx="72">
                  <c:v>0.01</c:v>
                </c:pt>
                <c:pt idx="73">
                  <c:v>0.08</c:v>
                </c:pt>
                <c:pt idx="74">
                  <c:v>-0.12</c:v>
                </c:pt>
                <c:pt idx="75">
                  <c:v>-0.13</c:v>
                </c:pt>
                <c:pt idx="76">
                  <c:v>-0.19</c:v>
                </c:pt>
                <c:pt idx="77">
                  <c:v>0.04</c:v>
                </c:pt>
                <c:pt idx="78">
                  <c:v>0.05</c:v>
                </c:pt>
                <c:pt idx="79">
                  <c:v>0.03</c:v>
                </c:pt>
                <c:pt idx="80">
                  <c:v>-0.04</c:v>
                </c:pt>
                <c:pt idx="81">
                  <c:v>0.06</c:v>
                </c:pt>
                <c:pt idx="82">
                  <c:v>0.05</c:v>
                </c:pt>
                <c:pt idx="83">
                  <c:v>0.08</c:v>
                </c:pt>
                <c:pt idx="84">
                  <c:v>-0.2</c:v>
                </c:pt>
                <c:pt idx="85">
                  <c:v>-0.11</c:v>
                </c:pt>
                <c:pt idx="86">
                  <c:v>-0.04</c:v>
                </c:pt>
                <c:pt idx="87">
                  <c:v>-0.01</c:v>
                </c:pt>
                <c:pt idx="88">
                  <c:v>-0.05</c:v>
                </c:pt>
                <c:pt idx="89">
                  <c:v>7.0000000000000007E-2</c:v>
                </c:pt>
                <c:pt idx="90">
                  <c:v>0.04</c:v>
                </c:pt>
                <c:pt idx="91">
                  <c:v>-0.06</c:v>
                </c:pt>
                <c:pt idx="92">
                  <c:v>0.02</c:v>
                </c:pt>
                <c:pt idx="93">
                  <c:v>0.15</c:v>
                </c:pt>
                <c:pt idx="94">
                  <c:v>-7.0000000000000007E-2</c:v>
                </c:pt>
                <c:pt idx="95">
                  <c:v>-0.01</c:v>
                </c:pt>
                <c:pt idx="96">
                  <c:v>-0.12</c:v>
                </c:pt>
                <c:pt idx="97">
                  <c:v>0.15</c:v>
                </c:pt>
                <c:pt idx="98">
                  <c:v>0.05</c:v>
                </c:pt>
                <c:pt idx="99">
                  <c:v>0.12</c:v>
                </c:pt>
                <c:pt idx="100">
                  <c:v>0.22</c:v>
                </c:pt>
                <c:pt idx="101">
                  <c:v>0.28000000000000003</c:v>
                </c:pt>
                <c:pt idx="102">
                  <c:v>0.09</c:v>
                </c:pt>
                <c:pt idx="103">
                  <c:v>0.27</c:v>
                </c:pt>
                <c:pt idx="104">
                  <c:v>0.11</c:v>
                </c:pt>
                <c:pt idx="105">
                  <c:v>7.0000000000000007E-2</c:v>
                </c:pt>
                <c:pt idx="106">
                  <c:v>0.14000000000000001</c:v>
                </c:pt>
                <c:pt idx="107">
                  <c:v>0.28000000000000003</c:v>
                </c:pt>
                <c:pt idx="108">
                  <c:v>0.34</c:v>
                </c:pt>
                <c:pt idx="109">
                  <c:v>0.23</c:v>
                </c:pt>
                <c:pt idx="110">
                  <c:v>0.39</c:v>
                </c:pt>
                <c:pt idx="111">
                  <c:v>0.37</c:v>
                </c:pt>
                <c:pt idx="112">
                  <c:v>0.18</c:v>
                </c:pt>
                <c:pt idx="113">
                  <c:v>0.19</c:v>
                </c:pt>
                <c:pt idx="114">
                  <c:v>0.28000000000000003</c:v>
                </c:pt>
                <c:pt idx="115">
                  <c:v>0.42</c:v>
                </c:pt>
                <c:pt idx="116">
                  <c:v>0.32</c:v>
                </c:pt>
                <c:pt idx="117">
                  <c:v>0.45</c:v>
                </c:pt>
                <c:pt idx="118">
                  <c:v>0.61</c:v>
                </c:pt>
                <c:pt idx="119">
                  <c:v>0.39</c:v>
                </c:pt>
                <c:pt idx="120">
                  <c:v>0.4</c:v>
                </c:pt>
                <c:pt idx="121">
                  <c:v>0.52</c:v>
                </c:pt>
                <c:pt idx="122">
                  <c:v>0.6</c:v>
                </c:pt>
                <c:pt idx="123">
                  <c:v>0.59</c:v>
                </c:pt>
                <c:pt idx="124">
                  <c:v>0.52</c:v>
                </c:pt>
                <c:pt idx="125">
                  <c:v>0.65</c:v>
                </c:pt>
                <c:pt idx="126">
                  <c:v>0.59</c:v>
                </c:pt>
                <c:pt idx="127">
                  <c:v>0.62</c:v>
                </c:pt>
                <c:pt idx="128">
                  <c:v>0.49</c:v>
                </c:pt>
                <c:pt idx="129">
                  <c:v>0.59</c:v>
                </c:pt>
                <c:pt idx="130">
                  <c:v>0.66</c:v>
                </c:pt>
                <c:pt idx="131">
                  <c:v>0.54</c:v>
                </c:pt>
                <c:pt idx="132">
                  <c:v>0.56000000000000005</c:v>
                </c:pt>
              </c:numCache>
            </c:numRef>
          </c:yVal>
          <c:smooth val="1"/>
        </c:ser>
        <c:ser>
          <c:idx val="1"/>
          <c:order val="1"/>
          <c:tx>
            <c:v>Hémipshère Nord</c:v>
          </c:tx>
          <c:marker>
            <c:symbol val="square"/>
            <c:size val="4"/>
          </c:marker>
          <c:xVal>
            <c:numRef>
              <c:f>'F1-Températures'!$A$4:$A$136</c:f>
              <c:numCache>
                <c:formatCode>General</c:formatCode>
                <c:ptCount val="133"/>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numCache>
            </c:numRef>
          </c:xVal>
          <c:yVal>
            <c:numRef>
              <c:f>'F1-Températures'!$C$4:$C$136</c:f>
              <c:numCache>
                <c:formatCode>0.00</c:formatCode>
                <c:ptCount val="133"/>
                <c:pt idx="0">
                  <c:v>-0.34</c:v>
                </c:pt>
                <c:pt idx="1">
                  <c:v>-0.22</c:v>
                </c:pt>
                <c:pt idx="2">
                  <c:v>-0.25</c:v>
                </c:pt>
                <c:pt idx="3">
                  <c:v>-0.3</c:v>
                </c:pt>
                <c:pt idx="4">
                  <c:v>-0.42</c:v>
                </c:pt>
                <c:pt idx="5">
                  <c:v>-0.35</c:v>
                </c:pt>
                <c:pt idx="6">
                  <c:v>-0.33</c:v>
                </c:pt>
                <c:pt idx="7">
                  <c:v>-0.34</c:v>
                </c:pt>
                <c:pt idx="8">
                  <c:v>-0.2</c:v>
                </c:pt>
                <c:pt idx="9">
                  <c:v>-0.11</c:v>
                </c:pt>
                <c:pt idx="10">
                  <c:v>-0.36</c:v>
                </c:pt>
                <c:pt idx="11">
                  <c:v>-0.26</c:v>
                </c:pt>
                <c:pt idx="12">
                  <c:v>-0.37</c:v>
                </c:pt>
                <c:pt idx="13">
                  <c:v>-0.42</c:v>
                </c:pt>
                <c:pt idx="14">
                  <c:v>-0.35</c:v>
                </c:pt>
                <c:pt idx="15">
                  <c:v>-0.27</c:v>
                </c:pt>
                <c:pt idx="16">
                  <c:v>-0.22</c:v>
                </c:pt>
                <c:pt idx="17">
                  <c:v>-0.18</c:v>
                </c:pt>
                <c:pt idx="18">
                  <c:v>-0.3</c:v>
                </c:pt>
                <c:pt idx="19">
                  <c:v>-0.2</c:v>
                </c:pt>
                <c:pt idx="20">
                  <c:v>-0.09</c:v>
                </c:pt>
                <c:pt idx="21">
                  <c:v>-0.12</c:v>
                </c:pt>
                <c:pt idx="22">
                  <c:v>-0.32</c:v>
                </c:pt>
                <c:pt idx="23">
                  <c:v>-0.33</c:v>
                </c:pt>
                <c:pt idx="24">
                  <c:v>-0.42</c:v>
                </c:pt>
                <c:pt idx="25">
                  <c:v>-0.28000000000000003</c:v>
                </c:pt>
                <c:pt idx="26">
                  <c:v>-0.22</c:v>
                </c:pt>
                <c:pt idx="27">
                  <c:v>-0.48</c:v>
                </c:pt>
                <c:pt idx="28">
                  <c:v>-0.44</c:v>
                </c:pt>
                <c:pt idx="29">
                  <c:v>-0.44</c:v>
                </c:pt>
                <c:pt idx="30">
                  <c:v>-0.44</c:v>
                </c:pt>
                <c:pt idx="31">
                  <c:v>-0.39</c:v>
                </c:pt>
                <c:pt idx="32">
                  <c:v>-0.49</c:v>
                </c:pt>
                <c:pt idx="33">
                  <c:v>-0.46</c:v>
                </c:pt>
                <c:pt idx="34">
                  <c:v>-0.21</c:v>
                </c:pt>
                <c:pt idx="35">
                  <c:v>-0.13</c:v>
                </c:pt>
                <c:pt idx="36">
                  <c:v>-0.37</c:v>
                </c:pt>
                <c:pt idx="37">
                  <c:v>-0.52</c:v>
                </c:pt>
                <c:pt idx="38">
                  <c:v>-0.36</c:v>
                </c:pt>
                <c:pt idx="39">
                  <c:v>-0.34</c:v>
                </c:pt>
                <c:pt idx="40">
                  <c:v>-0.27</c:v>
                </c:pt>
                <c:pt idx="41">
                  <c:v>-0.1</c:v>
                </c:pt>
                <c:pt idx="42">
                  <c:v>-0.25</c:v>
                </c:pt>
                <c:pt idx="43">
                  <c:v>-0.19</c:v>
                </c:pt>
                <c:pt idx="44">
                  <c:v>-0.13</c:v>
                </c:pt>
                <c:pt idx="45">
                  <c:v>-0.1</c:v>
                </c:pt>
                <c:pt idx="46">
                  <c:v>0.03</c:v>
                </c:pt>
                <c:pt idx="47">
                  <c:v>-0.09</c:v>
                </c:pt>
                <c:pt idx="48">
                  <c:v>-0.06</c:v>
                </c:pt>
                <c:pt idx="49">
                  <c:v>-0.27</c:v>
                </c:pt>
                <c:pt idx="50">
                  <c:v>0.06</c:v>
                </c:pt>
                <c:pt idx="51">
                  <c:v>0.09</c:v>
                </c:pt>
                <c:pt idx="52">
                  <c:v>0.03</c:v>
                </c:pt>
                <c:pt idx="53">
                  <c:v>-0.22</c:v>
                </c:pt>
                <c:pt idx="54">
                  <c:v>0.04</c:v>
                </c:pt>
                <c:pt idx="55">
                  <c:v>-0.05</c:v>
                </c:pt>
                <c:pt idx="56">
                  <c:v>0</c:v>
                </c:pt>
                <c:pt idx="57">
                  <c:v>0.17</c:v>
                </c:pt>
                <c:pt idx="58">
                  <c:v>0.22</c:v>
                </c:pt>
                <c:pt idx="59">
                  <c:v>0.12</c:v>
                </c:pt>
                <c:pt idx="60">
                  <c:v>0.13</c:v>
                </c:pt>
                <c:pt idx="61">
                  <c:v>0.13</c:v>
                </c:pt>
                <c:pt idx="62">
                  <c:v>0.11</c:v>
                </c:pt>
                <c:pt idx="63">
                  <c:v>0.17</c:v>
                </c:pt>
                <c:pt idx="64">
                  <c:v>0.24</c:v>
                </c:pt>
                <c:pt idx="65">
                  <c:v>0.03</c:v>
                </c:pt>
                <c:pt idx="66">
                  <c:v>0.01</c:v>
                </c:pt>
                <c:pt idx="67">
                  <c:v>7.0000000000000007E-2</c:v>
                </c:pt>
                <c:pt idx="68">
                  <c:v>-0.01</c:v>
                </c:pt>
                <c:pt idx="69">
                  <c:v>-0.03</c:v>
                </c:pt>
                <c:pt idx="70">
                  <c:v>-0.17</c:v>
                </c:pt>
                <c:pt idx="71">
                  <c:v>0.05</c:v>
                </c:pt>
                <c:pt idx="72">
                  <c:v>0.05</c:v>
                </c:pt>
                <c:pt idx="73">
                  <c:v>0.22</c:v>
                </c:pt>
                <c:pt idx="74">
                  <c:v>-0.04</c:v>
                </c:pt>
                <c:pt idx="75">
                  <c:v>-0.09</c:v>
                </c:pt>
                <c:pt idx="76">
                  <c:v>-0.25</c:v>
                </c:pt>
                <c:pt idx="77">
                  <c:v>0.04</c:v>
                </c:pt>
                <c:pt idx="78">
                  <c:v>0.15</c:v>
                </c:pt>
                <c:pt idx="79">
                  <c:v>0.1</c:v>
                </c:pt>
                <c:pt idx="80">
                  <c:v>7.0000000000000007E-2</c:v>
                </c:pt>
                <c:pt idx="81">
                  <c:v>0.09</c:v>
                </c:pt>
                <c:pt idx="82">
                  <c:v>0.17</c:v>
                </c:pt>
                <c:pt idx="83">
                  <c:v>0.17</c:v>
                </c:pt>
                <c:pt idx="84">
                  <c:v>-0.19</c:v>
                </c:pt>
                <c:pt idx="85">
                  <c:v>-0.13</c:v>
                </c:pt>
                <c:pt idx="86">
                  <c:v>0</c:v>
                </c:pt>
                <c:pt idx="87">
                  <c:v>0.04</c:v>
                </c:pt>
                <c:pt idx="88">
                  <c:v>-0.04</c:v>
                </c:pt>
                <c:pt idx="89">
                  <c:v>-0.01</c:v>
                </c:pt>
                <c:pt idx="90">
                  <c:v>-0.02</c:v>
                </c:pt>
                <c:pt idx="91">
                  <c:v>-0.13</c:v>
                </c:pt>
                <c:pt idx="92">
                  <c:v>-0.17</c:v>
                </c:pt>
                <c:pt idx="93">
                  <c:v>0.11</c:v>
                </c:pt>
                <c:pt idx="94">
                  <c:v>-0.19</c:v>
                </c:pt>
                <c:pt idx="95">
                  <c:v>-0.05</c:v>
                </c:pt>
                <c:pt idx="96">
                  <c:v>-0.22</c:v>
                </c:pt>
                <c:pt idx="97">
                  <c:v>0.1</c:v>
                </c:pt>
                <c:pt idx="98">
                  <c:v>0</c:v>
                </c:pt>
                <c:pt idx="99">
                  <c:v>0.05</c:v>
                </c:pt>
                <c:pt idx="100">
                  <c:v>0.13</c:v>
                </c:pt>
                <c:pt idx="101">
                  <c:v>0.35</c:v>
                </c:pt>
                <c:pt idx="102">
                  <c:v>0.03</c:v>
                </c:pt>
                <c:pt idx="103">
                  <c:v>0.23</c:v>
                </c:pt>
                <c:pt idx="104">
                  <c:v>0.02</c:v>
                </c:pt>
                <c:pt idx="105">
                  <c:v>-0.03</c:v>
                </c:pt>
                <c:pt idx="106">
                  <c:v>0.1</c:v>
                </c:pt>
                <c:pt idx="107">
                  <c:v>0.23</c:v>
                </c:pt>
                <c:pt idx="108">
                  <c:v>0.33</c:v>
                </c:pt>
                <c:pt idx="109">
                  <c:v>0.25</c:v>
                </c:pt>
                <c:pt idx="110">
                  <c:v>0.48</c:v>
                </c:pt>
                <c:pt idx="111">
                  <c:v>0.38</c:v>
                </c:pt>
                <c:pt idx="112">
                  <c:v>0.1</c:v>
                </c:pt>
                <c:pt idx="113">
                  <c:v>0.17</c:v>
                </c:pt>
                <c:pt idx="114">
                  <c:v>0.35</c:v>
                </c:pt>
                <c:pt idx="115">
                  <c:v>0.56999999999999995</c:v>
                </c:pt>
                <c:pt idx="116">
                  <c:v>0.27</c:v>
                </c:pt>
                <c:pt idx="117">
                  <c:v>0.53</c:v>
                </c:pt>
                <c:pt idx="118">
                  <c:v>0.73</c:v>
                </c:pt>
                <c:pt idx="119">
                  <c:v>0.5</c:v>
                </c:pt>
                <c:pt idx="120">
                  <c:v>0.51</c:v>
                </c:pt>
                <c:pt idx="121">
                  <c:v>0.64</c:v>
                </c:pt>
                <c:pt idx="122">
                  <c:v>0.71</c:v>
                </c:pt>
                <c:pt idx="123">
                  <c:v>0.71</c:v>
                </c:pt>
                <c:pt idx="124">
                  <c:v>0.65</c:v>
                </c:pt>
                <c:pt idx="125">
                  <c:v>0.81</c:v>
                </c:pt>
                <c:pt idx="126">
                  <c:v>0.76</c:v>
                </c:pt>
                <c:pt idx="127">
                  <c:v>0.81</c:v>
                </c:pt>
                <c:pt idx="128">
                  <c:v>0.62</c:v>
                </c:pt>
                <c:pt idx="129">
                  <c:v>0.66</c:v>
                </c:pt>
                <c:pt idx="130">
                  <c:v>0.84</c:v>
                </c:pt>
                <c:pt idx="131">
                  <c:v>0.66</c:v>
                </c:pt>
                <c:pt idx="132">
                  <c:v>0.7</c:v>
                </c:pt>
              </c:numCache>
            </c:numRef>
          </c:yVal>
          <c:smooth val="1"/>
        </c:ser>
        <c:ser>
          <c:idx val="2"/>
          <c:order val="2"/>
          <c:tx>
            <c:v>Hémisphère Sud</c:v>
          </c:tx>
          <c:marker>
            <c:symbol val="triangle"/>
            <c:size val="4"/>
          </c:marker>
          <c:xVal>
            <c:numRef>
              <c:f>'F1-Températures'!$A$4:$A$136</c:f>
              <c:numCache>
                <c:formatCode>General</c:formatCode>
                <c:ptCount val="133"/>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numCache>
            </c:numRef>
          </c:xVal>
          <c:yVal>
            <c:numRef>
              <c:f>'F1-Températures'!$D$4:$D$136</c:f>
              <c:numCache>
                <c:formatCode>0.00</c:formatCode>
                <c:ptCount val="133"/>
                <c:pt idx="0">
                  <c:v>-0.11</c:v>
                </c:pt>
                <c:pt idx="1">
                  <c:v>-0.05</c:v>
                </c:pt>
                <c:pt idx="2">
                  <c:v>-0.09</c:v>
                </c:pt>
                <c:pt idx="3">
                  <c:v>-0.09</c:v>
                </c:pt>
                <c:pt idx="4">
                  <c:v>-0.13</c:v>
                </c:pt>
                <c:pt idx="5">
                  <c:v>-0.16</c:v>
                </c:pt>
                <c:pt idx="6">
                  <c:v>-0.15</c:v>
                </c:pt>
                <c:pt idx="7">
                  <c:v>-0.3</c:v>
                </c:pt>
                <c:pt idx="8">
                  <c:v>-0.19</c:v>
                </c:pt>
                <c:pt idx="9">
                  <c:v>-0.1</c:v>
                </c:pt>
                <c:pt idx="10">
                  <c:v>-0.31</c:v>
                </c:pt>
                <c:pt idx="11">
                  <c:v>-0.28000000000000003</c:v>
                </c:pt>
                <c:pt idx="12">
                  <c:v>-0.26</c:v>
                </c:pt>
                <c:pt idx="13">
                  <c:v>-0.3</c:v>
                </c:pt>
                <c:pt idx="14">
                  <c:v>-0.3</c:v>
                </c:pt>
                <c:pt idx="15">
                  <c:v>-0.23</c:v>
                </c:pt>
                <c:pt idx="16">
                  <c:v>-0.14000000000000001</c:v>
                </c:pt>
                <c:pt idx="17">
                  <c:v>-0.19</c:v>
                </c:pt>
                <c:pt idx="18">
                  <c:v>-0.34</c:v>
                </c:pt>
                <c:pt idx="19">
                  <c:v>-0.22</c:v>
                </c:pt>
                <c:pt idx="20">
                  <c:v>-0.2</c:v>
                </c:pt>
                <c:pt idx="21">
                  <c:v>-0.28999999999999998</c:v>
                </c:pt>
                <c:pt idx="22">
                  <c:v>-0.28000000000000003</c:v>
                </c:pt>
                <c:pt idx="23">
                  <c:v>-0.39</c:v>
                </c:pt>
                <c:pt idx="24">
                  <c:v>-0.45</c:v>
                </c:pt>
                <c:pt idx="25">
                  <c:v>-0.31</c:v>
                </c:pt>
                <c:pt idx="26">
                  <c:v>-0.31</c:v>
                </c:pt>
                <c:pt idx="27">
                  <c:v>-0.37</c:v>
                </c:pt>
                <c:pt idx="28">
                  <c:v>-0.43</c:v>
                </c:pt>
                <c:pt idx="29">
                  <c:v>-0.5</c:v>
                </c:pt>
                <c:pt idx="30">
                  <c:v>-0.47</c:v>
                </c:pt>
                <c:pt idx="31">
                  <c:v>-0.5</c:v>
                </c:pt>
                <c:pt idx="32">
                  <c:v>-0.34</c:v>
                </c:pt>
                <c:pt idx="33">
                  <c:v>-0.32</c:v>
                </c:pt>
                <c:pt idx="34">
                  <c:v>-0.24</c:v>
                </c:pt>
                <c:pt idx="35">
                  <c:v>-0.2</c:v>
                </c:pt>
                <c:pt idx="36">
                  <c:v>-0.36</c:v>
                </c:pt>
                <c:pt idx="37">
                  <c:v>-0.36</c:v>
                </c:pt>
                <c:pt idx="38">
                  <c:v>-0.27</c:v>
                </c:pt>
                <c:pt idx="39">
                  <c:v>-0.24</c:v>
                </c:pt>
                <c:pt idx="40">
                  <c:v>-0.28000000000000003</c:v>
                </c:pt>
                <c:pt idx="41">
                  <c:v>-0.31</c:v>
                </c:pt>
                <c:pt idx="42">
                  <c:v>-0.34</c:v>
                </c:pt>
                <c:pt idx="43">
                  <c:v>-0.32</c:v>
                </c:pt>
                <c:pt idx="44">
                  <c:v>-0.35</c:v>
                </c:pt>
                <c:pt idx="45">
                  <c:v>-0.34</c:v>
                </c:pt>
                <c:pt idx="46">
                  <c:v>-0.22</c:v>
                </c:pt>
                <c:pt idx="47">
                  <c:v>-0.28999999999999998</c:v>
                </c:pt>
                <c:pt idx="48">
                  <c:v>-0.28999999999999998</c:v>
                </c:pt>
                <c:pt idx="49">
                  <c:v>-0.36</c:v>
                </c:pt>
                <c:pt idx="50">
                  <c:v>-0.31</c:v>
                </c:pt>
                <c:pt idx="51">
                  <c:v>-0.24</c:v>
                </c:pt>
                <c:pt idx="52">
                  <c:v>-0.26</c:v>
                </c:pt>
                <c:pt idx="53">
                  <c:v>-0.3</c:v>
                </c:pt>
                <c:pt idx="54">
                  <c:v>-0.24</c:v>
                </c:pt>
                <c:pt idx="55">
                  <c:v>-0.26</c:v>
                </c:pt>
                <c:pt idx="56">
                  <c:v>-0.22</c:v>
                </c:pt>
                <c:pt idx="57">
                  <c:v>-0.13</c:v>
                </c:pt>
                <c:pt idx="58">
                  <c:v>-0.12</c:v>
                </c:pt>
                <c:pt idx="59">
                  <c:v>-0.12</c:v>
                </c:pt>
                <c:pt idx="60">
                  <c:v>-0.02</c:v>
                </c:pt>
                <c:pt idx="61">
                  <c:v>0.02</c:v>
                </c:pt>
                <c:pt idx="62">
                  <c:v>-0.02</c:v>
                </c:pt>
                <c:pt idx="63">
                  <c:v>-0.06</c:v>
                </c:pt>
                <c:pt idx="64">
                  <c:v>0.02</c:v>
                </c:pt>
                <c:pt idx="65">
                  <c:v>-0.04</c:v>
                </c:pt>
                <c:pt idx="66">
                  <c:v>-0.17</c:v>
                </c:pt>
                <c:pt idx="67">
                  <c:v>-0.17</c:v>
                </c:pt>
                <c:pt idx="68">
                  <c:v>-0.2</c:v>
                </c:pt>
                <c:pt idx="69">
                  <c:v>-0.2</c:v>
                </c:pt>
                <c:pt idx="70">
                  <c:v>-0.21</c:v>
                </c:pt>
                <c:pt idx="71">
                  <c:v>-0.19</c:v>
                </c:pt>
                <c:pt idx="72">
                  <c:v>-0.04</c:v>
                </c:pt>
                <c:pt idx="73">
                  <c:v>-0.06</c:v>
                </c:pt>
                <c:pt idx="74">
                  <c:v>-0.21</c:v>
                </c:pt>
                <c:pt idx="75">
                  <c:v>-0.17</c:v>
                </c:pt>
                <c:pt idx="76">
                  <c:v>-0.13</c:v>
                </c:pt>
                <c:pt idx="77">
                  <c:v>0.04</c:v>
                </c:pt>
                <c:pt idx="78">
                  <c:v>-0.04</c:v>
                </c:pt>
                <c:pt idx="79">
                  <c:v>-0.05</c:v>
                </c:pt>
                <c:pt idx="80">
                  <c:v>-0.15</c:v>
                </c:pt>
                <c:pt idx="81">
                  <c:v>0.03</c:v>
                </c:pt>
                <c:pt idx="82">
                  <c:v>-7.0000000000000007E-2</c:v>
                </c:pt>
                <c:pt idx="83">
                  <c:v>-0.02</c:v>
                </c:pt>
                <c:pt idx="84">
                  <c:v>-0.2</c:v>
                </c:pt>
                <c:pt idx="85">
                  <c:v>-0.08</c:v>
                </c:pt>
                <c:pt idx="86">
                  <c:v>-0.09</c:v>
                </c:pt>
                <c:pt idx="87">
                  <c:v>-0.06</c:v>
                </c:pt>
                <c:pt idx="88">
                  <c:v>-0.05</c:v>
                </c:pt>
                <c:pt idx="89">
                  <c:v>0.15</c:v>
                </c:pt>
                <c:pt idx="90">
                  <c:v>0.09</c:v>
                </c:pt>
                <c:pt idx="91">
                  <c:v>0.01</c:v>
                </c:pt>
                <c:pt idx="92">
                  <c:v>0.21</c:v>
                </c:pt>
                <c:pt idx="93">
                  <c:v>0.2</c:v>
                </c:pt>
                <c:pt idx="94">
                  <c:v>0.05</c:v>
                </c:pt>
                <c:pt idx="95">
                  <c:v>0.02</c:v>
                </c:pt>
                <c:pt idx="96">
                  <c:v>-0.01</c:v>
                </c:pt>
                <c:pt idx="97">
                  <c:v>0.2</c:v>
                </c:pt>
                <c:pt idx="98">
                  <c:v>0.11</c:v>
                </c:pt>
                <c:pt idx="99">
                  <c:v>0.19</c:v>
                </c:pt>
                <c:pt idx="100">
                  <c:v>0.31</c:v>
                </c:pt>
                <c:pt idx="101">
                  <c:v>0.21</c:v>
                </c:pt>
                <c:pt idx="102">
                  <c:v>0.14000000000000001</c:v>
                </c:pt>
                <c:pt idx="103">
                  <c:v>0.3</c:v>
                </c:pt>
                <c:pt idx="104">
                  <c:v>0.21</c:v>
                </c:pt>
                <c:pt idx="105">
                  <c:v>0.17</c:v>
                </c:pt>
                <c:pt idx="106">
                  <c:v>0.19</c:v>
                </c:pt>
                <c:pt idx="107">
                  <c:v>0.33</c:v>
                </c:pt>
                <c:pt idx="108">
                  <c:v>0.35</c:v>
                </c:pt>
                <c:pt idx="109">
                  <c:v>0.22</c:v>
                </c:pt>
                <c:pt idx="110">
                  <c:v>0.3</c:v>
                </c:pt>
                <c:pt idx="111">
                  <c:v>0.37</c:v>
                </c:pt>
                <c:pt idx="112">
                  <c:v>0.26</c:v>
                </c:pt>
                <c:pt idx="113">
                  <c:v>0.22</c:v>
                </c:pt>
                <c:pt idx="114">
                  <c:v>0.21</c:v>
                </c:pt>
                <c:pt idx="115">
                  <c:v>0.27</c:v>
                </c:pt>
                <c:pt idx="116">
                  <c:v>0.38</c:v>
                </c:pt>
                <c:pt idx="117">
                  <c:v>0.36</c:v>
                </c:pt>
                <c:pt idx="118">
                  <c:v>0.49</c:v>
                </c:pt>
                <c:pt idx="119">
                  <c:v>0.28000000000000003</c:v>
                </c:pt>
                <c:pt idx="120">
                  <c:v>0.28000000000000003</c:v>
                </c:pt>
                <c:pt idx="121">
                  <c:v>0.4</c:v>
                </c:pt>
                <c:pt idx="122">
                  <c:v>0.5</c:v>
                </c:pt>
                <c:pt idx="123">
                  <c:v>0.48</c:v>
                </c:pt>
                <c:pt idx="124">
                  <c:v>0.38</c:v>
                </c:pt>
                <c:pt idx="125">
                  <c:v>0.48</c:v>
                </c:pt>
                <c:pt idx="126">
                  <c:v>0.41</c:v>
                </c:pt>
                <c:pt idx="127">
                  <c:v>0.44</c:v>
                </c:pt>
                <c:pt idx="128">
                  <c:v>0.35</c:v>
                </c:pt>
                <c:pt idx="129">
                  <c:v>0.52</c:v>
                </c:pt>
                <c:pt idx="130">
                  <c:v>0.48</c:v>
                </c:pt>
                <c:pt idx="131">
                  <c:v>0.42</c:v>
                </c:pt>
                <c:pt idx="132">
                  <c:v>0.41</c:v>
                </c:pt>
              </c:numCache>
            </c:numRef>
          </c:yVal>
          <c:smooth val="1"/>
        </c:ser>
        <c:axId val="45563904"/>
        <c:axId val="45566208"/>
      </c:scatterChart>
      <c:valAx>
        <c:axId val="45563904"/>
        <c:scaling>
          <c:orientation val="minMax"/>
          <c:max val="2015"/>
          <c:min val="1875"/>
        </c:scaling>
        <c:axPos val="b"/>
        <c:title>
          <c:tx>
            <c:rich>
              <a:bodyPr/>
              <a:lstStyle/>
              <a:p>
                <a:pPr>
                  <a:defRPr/>
                </a:pPr>
                <a:r>
                  <a:rPr lang="en-US" sz="1200">
                    <a:latin typeface="Arial" pitchFamily="34" charset="0"/>
                    <a:cs typeface="Arial" pitchFamily="34" charset="0"/>
                  </a:rPr>
                  <a:t>Années</a:t>
                </a:r>
              </a:p>
            </c:rich>
          </c:tx>
          <c:layout/>
        </c:title>
        <c:numFmt formatCode="General" sourceLinked="1"/>
        <c:tickLblPos val="nextTo"/>
        <c:txPr>
          <a:bodyPr/>
          <a:lstStyle/>
          <a:p>
            <a:pPr>
              <a:defRPr sz="1200">
                <a:latin typeface="Arial" pitchFamily="34" charset="0"/>
                <a:cs typeface="Arial" pitchFamily="34" charset="0"/>
              </a:defRPr>
            </a:pPr>
            <a:endParaRPr lang="fr-FR"/>
          </a:p>
        </c:txPr>
        <c:crossAx val="45566208"/>
        <c:crosses val="autoZero"/>
        <c:crossBetween val="midCat"/>
      </c:valAx>
      <c:valAx>
        <c:axId val="45566208"/>
        <c:scaling>
          <c:orientation val="minMax"/>
        </c:scaling>
        <c:axPos val="l"/>
        <c:majorGridlines/>
        <c:title>
          <c:tx>
            <c:rich>
              <a:bodyPr rot="-5400000" vert="horz"/>
              <a:lstStyle/>
              <a:p>
                <a:pPr>
                  <a:defRPr/>
                </a:pPr>
                <a:r>
                  <a:rPr lang="en-US" sz="1200" b="1" i="0" baseline="0">
                    <a:latin typeface="Arial" pitchFamily="34" charset="0"/>
                    <a:cs typeface="Arial" pitchFamily="34" charset="0"/>
                  </a:rPr>
                  <a:t>Anomalie (=écart) de température par rapport à la période 1951-1980</a:t>
                </a:r>
                <a:endParaRPr lang="fr-FR" sz="1200">
                  <a:latin typeface="Arial" pitchFamily="34" charset="0"/>
                  <a:cs typeface="Arial" pitchFamily="34" charset="0"/>
                </a:endParaRPr>
              </a:p>
            </c:rich>
          </c:tx>
          <c:layout/>
        </c:title>
        <c:numFmt formatCode="0.00" sourceLinked="1"/>
        <c:tickLblPos val="nextTo"/>
        <c:txPr>
          <a:bodyPr/>
          <a:lstStyle/>
          <a:p>
            <a:pPr>
              <a:defRPr sz="1200">
                <a:latin typeface="Arial" pitchFamily="34" charset="0"/>
                <a:cs typeface="Arial" pitchFamily="34" charset="0"/>
              </a:defRPr>
            </a:pPr>
            <a:endParaRPr lang="fr-FR"/>
          </a:p>
        </c:txPr>
        <c:crossAx val="45563904"/>
        <c:crosses val="autoZero"/>
        <c:crossBetween val="midCat"/>
      </c:valAx>
    </c:plotArea>
    <c:legend>
      <c:legendPos val="b"/>
      <c:layout/>
      <c:txPr>
        <a:bodyPr/>
        <a:lstStyle/>
        <a:p>
          <a:pPr>
            <a:defRPr sz="1200">
              <a:latin typeface="Arial" pitchFamily="34" charset="0"/>
              <a:cs typeface="Arial" pitchFamily="34" charset="0"/>
            </a:defRPr>
          </a:pPr>
          <a:endParaRPr lang="fr-FR"/>
        </a:p>
      </c:txPr>
    </c:legend>
    <c:plotVisOnly val="1"/>
    <c:dispBlanksAs val="gap"/>
  </c:chart>
  <c:printSettings>
    <c:headerFooter/>
    <c:pageMargins b="0.75000000000000389" l="0.70000000000000062" r="0.70000000000000062" t="0.750000000000003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sz="1400" b="1" i="0" u="none" strike="noStrike" baseline="0">
                <a:solidFill>
                  <a:sysClr val="windowText" lastClr="000000"/>
                </a:solidFill>
                <a:latin typeface="Arial" pitchFamily="34" charset="0"/>
                <a:cs typeface="Arial" pitchFamily="34" charset="0"/>
              </a:rPr>
              <a:t>Evolution de la température moyenne absolue à la surface du globe ( terre et océan) de 1880 à 2013</a:t>
            </a:r>
          </a:p>
          <a:p>
            <a:pPr>
              <a:defRPr/>
            </a:pPr>
            <a:r>
              <a:rPr lang="fr-FR" sz="1400" b="1" i="0" u="none" strike="noStrike" baseline="0">
                <a:solidFill>
                  <a:sysClr val="windowText" lastClr="000000"/>
                </a:solidFill>
                <a:latin typeface="Arial" pitchFamily="34" charset="0"/>
                <a:cs typeface="Arial" pitchFamily="34" charset="0"/>
              </a:rPr>
              <a:t> </a:t>
            </a:r>
            <a:r>
              <a:rPr lang="fr-FR" sz="1200" b="0" i="1" u="none" strike="noStrike" baseline="0">
                <a:latin typeface="Arial" pitchFamily="34" charset="0"/>
                <a:cs typeface="Arial" pitchFamily="34" charset="0"/>
              </a:rPr>
              <a:t>D'après les données du NASA,  GISS Surface Temperature Analysis  (</a:t>
            </a:r>
            <a:r>
              <a:rPr lang="fr-FR" sz="1800" b="0" i="1" u="none" strike="noStrike" baseline="0"/>
              <a:t>GISTEMP)</a:t>
            </a:r>
            <a:endParaRPr lang="fr-FR" sz="1200">
              <a:latin typeface="Arial" pitchFamily="34" charset="0"/>
              <a:cs typeface="Arial" pitchFamily="34" charset="0"/>
            </a:endParaRPr>
          </a:p>
        </c:rich>
      </c:tx>
      <c:layout>
        <c:manualLayout>
          <c:xMode val="edge"/>
          <c:yMode val="edge"/>
          <c:x val="0.13321815858544175"/>
          <c:y val="0"/>
        </c:manualLayout>
      </c:layout>
    </c:title>
    <c:plotArea>
      <c:layout/>
      <c:scatterChart>
        <c:scatterStyle val="smoothMarker"/>
        <c:ser>
          <c:idx val="0"/>
          <c:order val="0"/>
          <c:xVal>
            <c:numRef>
              <c:f>'F1-Températures'!$F$4:$F$137</c:f>
              <c:numCache>
                <c:formatCode>General</c:formatCode>
                <c:ptCount val="134"/>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numCache>
            </c:numRef>
          </c:xVal>
          <c:yVal>
            <c:numRef>
              <c:f>'F1-Températures'!$G$4:$G$137</c:f>
              <c:numCache>
                <c:formatCode>0.00</c:formatCode>
                <c:ptCount val="134"/>
                <c:pt idx="0">
                  <c:v>13.79</c:v>
                </c:pt>
                <c:pt idx="1">
                  <c:v>13.88</c:v>
                </c:pt>
                <c:pt idx="2">
                  <c:v>13.84</c:v>
                </c:pt>
                <c:pt idx="3">
                  <c:v>13.82</c:v>
                </c:pt>
                <c:pt idx="4">
                  <c:v>13.74</c:v>
                </c:pt>
                <c:pt idx="5">
                  <c:v>13.75</c:v>
                </c:pt>
                <c:pt idx="6">
                  <c:v>13.76</c:v>
                </c:pt>
                <c:pt idx="7">
                  <c:v>13.69</c:v>
                </c:pt>
                <c:pt idx="8">
                  <c:v>13.81</c:v>
                </c:pt>
                <c:pt idx="9">
                  <c:v>13.91</c:v>
                </c:pt>
                <c:pt idx="10">
                  <c:v>13.68</c:v>
                </c:pt>
                <c:pt idx="11">
                  <c:v>13.74</c:v>
                </c:pt>
                <c:pt idx="12">
                  <c:v>13.69</c:v>
                </c:pt>
                <c:pt idx="13">
                  <c:v>13.65</c:v>
                </c:pt>
                <c:pt idx="14">
                  <c:v>13.68</c:v>
                </c:pt>
                <c:pt idx="15">
                  <c:v>13.75</c:v>
                </c:pt>
                <c:pt idx="16">
                  <c:v>13.82</c:v>
                </c:pt>
                <c:pt idx="17">
                  <c:v>13.82</c:v>
                </c:pt>
                <c:pt idx="18">
                  <c:v>13.69</c:v>
                </c:pt>
                <c:pt idx="19">
                  <c:v>13.8</c:v>
                </c:pt>
                <c:pt idx="20">
                  <c:v>13.85</c:v>
                </c:pt>
                <c:pt idx="21">
                  <c:v>13.79</c:v>
                </c:pt>
                <c:pt idx="22">
                  <c:v>13.7</c:v>
                </c:pt>
                <c:pt idx="23">
                  <c:v>13.64</c:v>
                </c:pt>
                <c:pt idx="24">
                  <c:v>13.56</c:v>
                </c:pt>
                <c:pt idx="25">
                  <c:v>13.7</c:v>
                </c:pt>
                <c:pt idx="26">
                  <c:v>13.74</c:v>
                </c:pt>
                <c:pt idx="27">
                  <c:v>13.58</c:v>
                </c:pt>
                <c:pt idx="28">
                  <c:v>13.57</c:v>
                </c:pt>
                <c:pt idx="29">
                  <c:v>13.53</c:v>
                </c:pt>
                <c:pt idx="30">
                  <c:v>13.54</c:v>
                </c:pt>
                <c:pt idx="31">
                  <c:v>13.56</c:v>
                </c:pt>
                <c:pt idx="32">
                  <c:v>13.59</c:v>
                </c:pt>
                <c:pt idx="33">
                  <c:v>13.61</c:v>
                </c:pt>
                <c:pt idx="34">
                  <c:v>13.77</c:v>
                </c:pt>
                <c:pt idx="35">
                  <c:v>13.84</c:v>
                </c:pt>
                <c:pt idx="36">
                  <c:v>13.64</c:v>
                </c:pt>
                <c:pt idx="37">
                  <c:v>13.56</c:v>
                </c:pt>
                <c:pt idx="38">
                  <c:v>13.69</c:v>
                </c:pt>
                <c:pt idx="39">
                  <c:v>13.71</c:v>
                </c:pt>
                <c:pt idx="40">
                  <c:v>13.73</c:v>
                </c:pt>
                <c:pt idx="41">
                  <c:v>13.8</c:v>
                </c:pt>
                <c:pt idx="42">
                  <c:v>13.71</c:v>
                </c:pt>
                <c:pt idx="43">
                  <c:v>13.75</c:v>
                </c:pt>
                <c:pt idx="44">
                  <c:v>13.76</c:v>
                </c:pt>
                <c:pt idx="45">
                  <c:v>13.79</c:v>
                </c:pt>
                <c:pt idx="46">
                  <c:v>13.91</c:v>
                </c:pt>
                <c:pt idx="47">
                  <c:v>13.82</c:v>
                </c:pt>
                <c:pt idx="48">
                  <c:v>13.84</c:v>
                </c:pt>
                <c:pt idx="49">
                  <c:v>13.69</c:v>
                </c:pt>
                <c:pt idx="50">
                  <c:v>13.88</c:v>
                </c:pt>
                <c:pt idx="51">
                  <c:v>13.93</c:v>
                </c:pt>
                <c:pt idx="52">
                  <c:v>13.89</c:v>
                </c:pt>
                <c:pt idx="53">
                  <c:v>13.75</c:v>
                </c:pt>
                <c:pt idx="54">
                  <c:v>13.91</c:v>
                </c:pt>
                <c:pt idx="55">
                  <c:v>13.85</c:v>
                </c:pt>
                <c:pt idx="56">
                  <c:v>13.9</c:v>
                </c:pt>
                <c:pt idx="57">
                  <c:v>14.03</c:v>
                </c:pt>
                <c:pt idx="58">
                  <c:v>14.06</c:v>
                </c:pt>
                <c:pt idx="59">
                  <c:v>14.01</c:v>
                </c:pt>
                <c:pt idx="60">
                  <c:v>14.07</c:v>
                </c:pt>
                <c:pt idx="61">
                  <c:v>14.08</c:v>
                </c:pt>
                <c:pt idx="62">
                  <c:v>14.05</c:v>
                </c:pt>
                <c:pt idx="63">
                  <c:v>14.06</c:v>
                </c:pt>
                <c:pt idx="64">
                  <c:v>14.14</c:v>
                </c:pt>
                <c:pt idx="65">
                  <c:v>14</c:v>
                </c:pt>
                <c:pt idx="66">
                  <c:v>13.92</c:v>
                </c:pt>
                <c:pt idx="67">
                  <c:v>13.96</c:v>
                </c:pt>
                <c:pt idx="68">
                  <c:v>13.9</c:v>
                </c:pt>
                <c:pt idx="69">
                  <c:v>13.89</c:v>
                </c:pt>
                <c:pt idx="70">
                  <c:v>13.81</c:v>
                </c:pt>
                <c:pt idx="71">
                  <c:v>13.94</c:v>
                </c:pt>
                <c:pt idx="72">
                  <c:v>14.02</c:v>
                </c:pt>
                <c:pt idx="73">
                  <c:v>14.09</c:v>
                </c:pt>
                <c:pt idx="74">
                  <c:v>13.89</c:v>
                </c:pt>
                <c:pt idx="75">
                  <c:v>13.88</c:v>
                </c:pt>
                <c:pt idx="76">
                  <c:v>13.82</c:v>
                </c:pt>
                <c:pt idx="77">
                  <c:v>14.04</c:v>
                </c:pt>
                <c:pt idx="78">
                  <c:v>14.04</c:v>
                </c:pt>
                <c:pt idx="79">
                  <c:v>14.02</c:v>
                </c:pt>
                <c:pt idx="80">
                  <c:v>13.96</c:v>
                </c:pt>
                <c:pt idx="81">
                  <c:v>14.05</c:v>
                </c:pt>
                <c:pt idx="82">
                  <c:v>14.04</c:v>
                </c:pt>
                <c:pt idx="83">
                  <c:v>14.07</c:v>
                </c:pt>
                <c:pt idx="84">
                  <c:v>13.8</c:v>
                </c:pt>
                <c:pt idx="85">
                  <c:v>13.9</c:v>
                </c:pt>
                <c:pt idx="86">
                  <c:v>13.96</c:v>
                </c:pt>
                <c:pt idx="87">
                  <c:v>13.99</c:v>
                </c:pt>
                <c:pt idx="88">
                  <c:v>13.95</c:v>
                </c:pt>
                <c:pt idx="89">
                  <c:v>14.06</c:v>
                </c:pt>
                <c:pt idx="90">
                  <c:v>14.04</c:v>
                </c:pt>
                <c:pt idx="91">
                  <c:v>13.93</c:v>
                </c:pt>
                <c:pt idx="92">
                  <c:v>14.02</c:v>
                </c:pt>
                <c:pt idx="93">
                  <c:v>14.16</c:v>
                </c:pt>
                <c:pt idx="94">
                  <c:v>13.93</c:v>
                </c:pt>
                <c:pt idx="95">
                  <c:v>13.99</c:v>
                </c:pt>
                <c:pt idx="96">
                  <c:v>13.88</c:v>
                </c:pt>
                <c:pt idx="97">
                  <c:v>14.15</c:v>
                </c:pt>
                <c:pt idx="98">
                  <c:v>14.06</c:v>
                </c:pt>
                <c:pt idx="99">
                  <c:v>14.12</c:v>
                </c:pt>
                <c:pt idx="100">
                  <c:v>14.23</c:v>
                </c:pt>
                <c:pt idx="101">
                  <c:v>14.28</c:v>
                </c:pt>
                <c:pt idx="102">
                  <c:v>14.09</c:v>
                </c:pt>
                <c:pt idx="103">
                  <c:v>14.27</c:v>
                </c:pt>
                <c:pt idx="104">
                  <c:v>14.12</c:v>
                </c:pt>
                <c:pt idx="105">
                  <c:v>14.08</c:v>
                </c:pt>
                <c:pt idx="106">
                  <c:v>14.15</c:v>
                </c:pt>
                <c:pt idx="107">
                  <c:v>14.29</c:v>
                </c:pt>
                <c:pt idx="108">
                  <c:v>14.35</c:v>
                </c:pt>
                <c:pt idx="109">
                  <c:v>14.24</c:v>
                </c:pt>
                <c:pt idx="110">
                  <c:v>14.39</c:v>
                </c:pt>
                <c:pt idx="111">
                  <c:v>14.38</c:v>
                </c:pt>
                <c:pt idx="112">
                  <c:v>14.19</c:v>
                </c:pt>
                <c:pt idx="113">
                  <c:v>14.21</c:v>
                </c:pt>
                <c:pt idx="114">
                  <c:v>14.29</c:v>
                </c:pt>
                <c:pt idx="115">
                  <c:v>14.43</c:v>
                </c:pt>
                <c:pt idx="116">
                  <c:v>14.33</c:v>
                </c:pt>
                <c:pt idx="117">
                  <c:v>14.46</c:v>
                </c:pt>
                <c:pt idx="118">
                  <c:v>14.62</c:v>
                </c:pt>
                <c:pt idx="119">
                  <c:v>14.41</c:v>
                </c:pt>
                <c:pt idx="120">
                  <c:v>14.41</c:v>
                </c:pt>
                <c:pt idx="121">
                  <c:v>14.53</c:v>
                </c:pt>
                <c:pt idx="122">
                  <c:v>14.62</c:v>
                </c:pt>
                <c:pt idx="123">
                  <c:v>14.61</c:v>
                </c:pt>
                <c:pt idx="124">
                  <c:v>14.52</c:v>
                </c:pt>
                <c:pt idx="125">
                  <c:v>14.66</c:v>
                </c:pt>
                <c:pt idx="126">
                  <c:v>14.6</c:v>
                </c:pt>
                <c:pt idx="127">
                  <c:v>14.63</c:v>
                </c:pt>
                <c:pt idx="128">
                  <c:v>14.49</c:v>
                </c:pt>
                <c:pt idx="129">
                  <c:v>14.6</c:v>
                </c:pt>
                <c:pt idx="130">
                  <c:v>14.67</c:v>
                </c:pt>
                <c:pt idx="131">
                  <c:v>14.55</c:v>
                </c:pt>
                <c:pt idx="132">
                  <c:v>14.58</c:v>
                </c:pt>
                <c:pt idx="133">
                  <c:v>14.61</c:v>
                </c:pt>
              </c:numCache>
            </c:numRef>
          </c:yVal>
          <c:smooth val="1"/>
        </c:ser>
        <c:axId val="45594112"/>
        <c:axId val="45596032"/>
      </c:scatterChart>
      <c:valAx>
        <c:axId val="45594112"/>
        <c:scaling>
          <c:orientation val="minMax"/>
        </c:scaling>
        <c:axPos val="b"/>
        <c:title>
          <c:tx>
            <c:rich>
              <a:bodyPr/>
              <a:lstStyle/>
              <a:p>
                <a:pPr>
                  <a:defRPr/>
                </a:pPr>
                <a:r>
                  <a:rPr lang="en-US" sz="1200" b="1" i="0" baseline="0">
                    <a:latin typeface="Arial" pitchFamily="34" charset="0"/>
                    <a:cs typeface="Arial" pitchFamily="34" charset="0"/>
                  </a:rPr>
                  <a:t>Années</a:t>
                </a:r>
                <a:endParaRPr lang="fr-FR" sz="1200">
                  <a:latin typeface="Arial" pitchFamily="34" charset="0"/>
                  <a:cs typeface="Arial" pitchFamily="34" charset="0"/>
                </a:endParaRPr>
              </a:p>
            </c:rich>
          </c:tx>
          <c:layout/>
        </c:title>
        <c:numFmt formatCode="General" sourceLinked="1"/>
        <c:tickLblPos val="nextTo"/>
        <c:crossAx val="45596032"/>
        <c:crosses val="autoZero"/>
        <c:crossBetween val="midCat"/>
      </c:valAx>
      <c:valAx>
        <c:axId val="45596032"/>
        <c:scaling>
          <c:orientation val="minMax"/>
        </c:scaling>
        <c:axPos val="l"/>
        <c:majorGridlines/>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200" b="1" i="0" baseline="0">
                    <a:latin typeface="Arial" pitchFamily="34" charset="0"/>
                    <a:cs typeface="Arial" pitchFamily="34" charset="0"/>
                  </a:rPr>
                  <a:t>Température absolue  (°C</a:t>
                </a:r>
                <a:r>
                  <a:rPr lang="en-US" sz="1200" b="1" i="0" baseline="0"/>
                  <a:t>)</a:t>
                </a:r>
                <a:endParaRPr lang="fr-FR" sz="1200"/>
              </a:p>
            </c:rich>
          </c:tx>
          <c:layout>
            <c:manualLayout>
              <c:xMode val="edge"/>
              <c:yMode val="edge"/>
              <c:x val="1.3597113871316978E-2"/>
              <c:y val="0.23374401991069896"/>
            </c:manualLayout>
          </c:layout>
        </c:title>
        <c:numFmt formatCode="0.00" sourceLinked="1"/>
        <c:tickLblPos val="nextTo"/>
        <c:crossAx val="45594112"/>
        <c:crosses val="autoZero"/>
        <c:crossBetween val="midCat"/>
      </c:valAx>
    </c:plotArea>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sz="1400" u="none">
                <a:solidFill>
                  <a:sysClr val="windowText" lastClr="000000"/>
                </a:solidFill>
                <a:latin typeface="Arial" pitchFamily="34" charset="0"/>
                <a:cs typeface="Arial" pitchFamily="34" charset="0"/>
              </a:rPr>
              <a:t>Emissions totales de CO2 liés à l'utilisation des combustibles fossiles et la production de ciment</a:t>
            </a:r>
            <a:r>
              <a:rPr lang="fr-FR" sz="1400" u="none" baseline="0">
                <a:solidFill>
                  <a:sysClr val="windowText" lastClr="000000"/>
                </a:solidFill>
                <a:latin typeface="Arial" pitchFamily="34" charset="0"/>
                <a:cs typeface="Arial" pitchFamily="34" charset="0"/>
              </a:rPr>
              <a:t> - 1751-2010</a:t>
            </a:r>
            <a:r>
              <a:rPr lang="fr-FR" sz="1400" b="0" u="none" baseline="0">
                <a:solidFill>
                  <a:sysClr val="windowText" lastClr="000000"/>
                </a:solidFill>
                <a:latin typeface="Arial" pitchFamily="34" charset="0"/>
                <a:cs typeface="Arial" pitchFamily="34" charset="0"/>
              </a:rPr>
              <a:t> </a:t>
            </a:r>
            <a:r>
              <a:rPr lang="fr-FR" sz="1200" b="0" i="1" u="none" baseline="0">
                <a:solidFill>
                  <a:sysClr val="windowText" lastClr="000000"/>
                </a:solidFill>
                <a:latin typeface="Arial" pitchFamily="34" charset="0"/>
                <a:cs typeface="Arial" pitchFamily="34" charset="0"/>
              </a:rPr>
              <a:t>(en millions de tonnes de Carbone/an)</a:t>
            </a:r>
            <a:endParaRPr lang="fr-FR" sz="1400" u="sng">
              <a:solidFill>
                <a:srgbClr val="FF0000"/>
              </a:solidFill>
              <a:latin typeface="Arial" pitchFamily="34" charset="0"/>
              <a:cs typeface="Arial" pitchFamily="34" charset="0"/>
            </a:endParaRPr>
          </a:p>
        </c:rich>
      </c:tx>
      <c:layout/>
    </c:title>
    <c:plotArea>
      <c:layout/>
      <c:scatterChart>
        <c:scatterStyle val="smoothMarker"/>
        <c:ser>
          <c:idx val="0"/>
          <c:order val="0"/>
          <c:marker>
            <c:symbol val="none"/>
          </c:marker>
          <c:xVal>
            <c:numRef>
              <c:f>'F3-Emissions CO2 (ou C)-atmo'!$A$5:$A$264</c:f>
              <c:numCache>
                <c:formatCode>General</c:formatCode>
                <c:ptCount val="260"/>
                <c:pt idx="0">
                  <c:v>1751</c:v>
                </c:pt>
                <c:pt idx="1">
                  <c:v>1752</c:v>
                </c:pt>
                <c:pt idx="2">
                  <c:v>1753</c:v>
                </c:pt>
                <c:pt idx="3">
                  <c:v>1754</c:v>
                </c:pt>
                <c:pt idx="4">
                  <c:v>1755</c:v>
                </c:pt>
                <c:pt idx="5">
                  <c:v>1756</c:v>
                </c:pt>
                <c:pt idx="6">
                  <c:v>1757</c:v>
                </c:pt>
                <c:pt idx="7">
                  <c:v>1758</c:v>
                </c:pt>
                <c:pt idx="8">
                  <c:v>1759</c:v>
                </c:pt>
                <c:pt idx="9">
                  <c:v>1760</c:v>
                </c:pt>
                <c:pt idx="10">
                  <c:v>1761</c:v>
                </c:pt>
                <c:pt idx="11">
                  <c:v>1762</c:v>
                </c:pt>
                <c:pt idx="12">
                  <c:v>1763</c:v>
                </c:pt>
                <c:pt idx="13">
                  <c:v>1764</c:v>
                </c:pt>
                <c:pt idx="14">
                  <c:v>1765</c:v>
                </c:pt>
                <c:pt idx="15">
                  <c:v>1766</c:v>
                </c:pt>
                <c:pt idx="16">
                  <c:v>1767</c:v>
                </c:pt>
                <c:pt idx="17">
                  <c:v>1768</c:v>
                </c:pt>
                <c:pt idx="18">
                  <c:v>1769</c:v>
                </c:pt>
                <c:pt idx="19">
                  <c:v>1770</c:v>
                </c:pt>
                <c:pt idx="20">
                  <c:v>1771</c:v>
                </c:pt>
                <c:pt idx="21">
                  <c:v>1772</c:v>
                </c:pt>
                <c:pt idx="22">
                  <c:v>1773</c:v>
                </c:pt>
                <c:pt idx="23">
                  <c:v>1774</c:v>
                </c:pt>
                <c:pt idx="24">
                  <c:v>1775</c:v>
                </c:pt>
                <c:pt idx="25">
                  <c:v>1776</c:v>
                </c:pt>
                <c:pt idx="26">
                  <c:v>1777</c:v>
                </c:pt>
                <c:pt idx="27">
                  <c:v>1778</c:v>
                </c:pt>
                <c:pt idx="28">
                  <c:v>1779</c:v>
                </c:pt>
                <c:pt idx="29">
                  <c:v>1780</c:v>
                </c:pt>
                <c:pt idx="30">
                  <c:v>1781</c:v>
                </c:pt>
                <c:pt idx="31">
                  <c:v>1782</c:v>
                </c:pt>
                <c:pt idx="32">
                  <c:v>1783</c:v>
                </c:pt>
                <c:pt idx="33">
                  <c:v>1784</c:v>
                </c:pt>
                <c:pt idx="34">
                  <c:v>1785</c:v>
                </c:pt>
                <c:pt idx="35">
                  <c:v>1786</c:v>
                </c:pt>
                <c:pt idx="36">
                  <c:v>1787</c:v>
                </c:pt>
                <c:pt idx="37">
                  <c:v>1788</c:v>
                </c:pt>
                <c:pt idx="38">
                  <c:v>1789</c:v>
                </c:pt>
                <c:pt idx="39">
                  <c:v>1790</c:v>
                </c:pt>
                <c:pt idx="40">
                  <c:v>1791</c:v>
                </c:pt>
                <c:pt idx="41">
                  <c:v>1792</c:v>
                </c:pt>
                <c:pt idx="42">
                  <c:v>1793</c:v>
                </c:pt>
                <c:pt idx="43">
                  <c:v>1794</c:v>
                </c:pt>
                <c:pt idx="44">
                  <c:v>1795</c:v>
                </c:pt>
                <c:pt idx="45">
                  <c:v>1796</c:v>
                </c:pt>
                <c:pt idx="46">
                  <c:v>1797</c:v>
                </c:pt>
                <c:pt idx="47">
                  <c:v>1798</c:v>
                </c:pt>
                <c:pt idx="48">
                  <c:v>1799</c:v>
                </c:pt>
                <c:pt idx="49">
                  <c:v>1800</c:v>
                </c:pt>
                <c:pt idx="50">
                  <c:v>1801</c:v>
                </c:pt>
                <c:pt idx="51">
                  <c:v>1802</c:v>
                </c:pt>
                <c:pt idx="52">
                  <c:v>1803</c:v>
                </c:pt>
                <c:pt idx="53">
                  <c:v>1804</c:v>
                </c:pt>
                <c:pt idx="54">
                  <c:v>1805</c:v>
                </c:pt>
                <c:pt idx="55">
                  <c:v>1806</c:v>
                </c:pt>
                <c:pt idx="56">
                  <c:v>1807</c:v>
                </c:pt>
                <c:pt idx="57">
                  <c:v>1808</c:v>
                </c:pt>
                <c:pt idx="58">
                  <c:v>1809</c:v>
                </c:pt>
                <c:pt idx="59">
                  <c:v>1810</c:v>
                </c:pt>
                <c:pt idx="60">
                  <c:v>1811</c:v>
                </c:pt>
                <c:pt idx="61">
                  <c:v>1812</c:v>
                </c:pt>
                <c:pt idx="62">
                  <c:v>1813</c:v>
                </c:pt>
                <c:pt idx="63">
                  <c:v>1814</c:v>
                </c:pt>
                <c:pt idx="64">
                  <c:v>1815</c:v>
                </c:pt>
                <c:pt idx="65">
                  <c:v>1816</c:v>
                </c:pt>
                <c:pt idx="66">
                  <c:v>1817</c:v>
                </c:pt>
                <c:pt idx="67">
                  <c:v>1818</c:v>
                </c:pt>
                <c:pt idx="68">
                  <c:v>1819</c:v>
                </c:pt>
                <c:pt idx="69">
                  <c:v>1820</c:v>
                </c:pt>
                <c:pt idx="70">
                  <c:v>1821</c:v>
                </c:pt>
                <c:pt idx="71">
                  <c:v>1822</c:v>
                </c:pt>
                <c:pt idx="72">
                  <c:v>1823</c:v>
                </c:pt>
                <c:pt idx="73">
                  <c:v>1824</c:v>
                </c:pt>
                <c:pt idx="74">
                  <c:v>1825</c:v>
                </c:pt>
                <c:pt idx="75">
                  <c:v>1826</c:v>
                </c:pt>
                <c:pt idx="76">
                  <c:v>1827</c:v>
                </c:pt>
                <c:pt idx="77">
                  <c:v>1828</c:v>
                </c:pt>
                <c:pt idx="78">
                  <c:v>1829</c:v>
                </c:pt>
                <c:pt idx="79">
                  <c:v>1830</c:v>
                </c:pt>
                <c:pt idx="80">
                  <c:v>1831</c:v>
                </c:pt>
                <c:pt idx="81">
                  <c:v>1832</c:v>
                </c:pt>
                <c:pt idx="82">
                  <c:v>1833</c:v>
                </c:pt>
                <c:pt idx="83">
                  <c:v>1834</c:v>
                </c:pt>
                <c:pt idx="84">
                  <c:v>1835</c:v>
                </c:pt>
                <c:pt idx="85">
                  <c:v>1836</c:v>
                </c:pt>
                <c:pt idx="86">
                  <c:v>1837</c:v>
                </c:pt>
                <c:pt idx="87">
                  <c:v>1838</c:v>
                </c:pt>
                <c:pt idx="88">
                  <c:v>1839</c:v>
                </c:pt>
                <c:pt idx="89">
                  <c:v>1840</c:v>
                </c:pt>
                <c:pt idx="90">
                  <c:v>1841</c:v>
                </c:pt>
                <c:pt idx="91">
                  <c:v>1842</c:v>
                </c:pt>
                <c:pt idx="92">
                  <c:v>1843</c:v>
                </c:pt>
                <c:pt idx="93">
                  <c:v>1844</c:v>
                </c:pt>
                <c:pt idx="94">
                  <c:v>1845</c:v>
                </c:pt>
                <c:pt idx="95">
                  <c:v>1846</c:v>
                </c:pt>
                <c:pt idx="96">
                  <c:v>1847</c:v>
                </c:pt>
                <c:pt idx="97">
                  <c:v>1848</c:v>
                </c:pt>
                <c:pt idx="98">
                  <c:v>1849</c:v>
                </c:pt>
                <c:pt idx="99">
                  <c:v>1850</c:v>
                </c:pt>
                <c:pt idx="100">
                  <c:v>1851</c:v>
                </c:pt>
                <c:pt idx="101">
                  <c:v>1852</c:v>
                </c:pt>
                <c:pt idx="102">
                  <c:v>1853</c:v>
                </c:pt>
                <c:pt idx="103">
                  <c:v>1854</c:v>
                </c:pt>
                <c:pt idx="104">
                  <c:v>1855</c:v>
                </c:pt>
                <c:pt idx="105">
                  <c:v>1856</c:v>
                </c:pt>
                <c:pt idx="106">
                  <c:v>1857</c:v>
                </c:pt>
                <c:pt idx="107">
                  <c:v>1858</c:v>
                </c:pt>
                <c:pt idx="108">
                  <c:v>1859</c:v>
                </c:pt>
                <c:pt idx="109">
                  <c:v>1860</c:v>
                </c:pt>
                <c:pt idx="110">
                  <c:v>1861</c:v>
                </c:pt>
                <c:pt idx="111">
                  <c:v>1862</c:v>
                </c:pt>
                <c:pt idx="112">
                  <c:v>1863</c:v>
                </c:pt>
                <c:pt idx="113">
                  <c:v>1864</c:v>
                </c:pt>
                <c:pt idx="114">
                  <c:v>1865</c:v>
                </c:pt>
                <c:pt idx="115">
                  <c:v>1866</c:v>
                </c:pt>
                <c:pt idx="116">
                  <c:v>1867</c:v>
                </c:pt>
                <c:pt idx="117">
                  <c:v>1868</c:v>
                </c:pt>
                <c:pt idx="118">
                  <c:v>1869</c:v>
                </c:pt>
                <c:pt idx="119">
                  <c:v>1870</c:v>
                </c:pt>
                <c:pt idx="120">
                  <c:v>1871</c:v>
                </c:pt>
                <c:pt idx="121">
                  <c:v>1872</c:v>
                </c:pt>
                <c:pt idx="122">
                  <c:v>1873</c:v>
                </c:pt>
                <c:pt idx="123">
                  <c:v>1874</c:v>
                </c:pt>
                <c:pt idx="124">
                  <c:v>1875</c:v>
                </c:pt>
                <c:pt idx="125">
                  <c:v>1876</c:v>
                </c:pt>
                <c:pt idx="126">
                  <c:v>1877</c:v>
                </c:pt>
                <c:pt idx="127">
                  <c:v>1878</c:v>
                </c:pt>
                <c:pt idx="128">
                  <c:v>1879</c:v>
                </c:pt>
                <c:pt idx="129">
                  <c:v>1880</c:v>
                </c:pt>
                <c:pt idx="130">
                  <c:v>1881</c:v>
                </c:pt>
                <c:pt idx="131">
                  <c:v>1882</c:v>
                </c:pt>
                <c:pt idx="132">
                  <c:v>1883</c:v>
                </c:pt>
                <c:pt idx="133">
                  <c:v>1884</c:v>
                </c:pt>
                <c:pt idx="134">
                  <c:v>1885</c:v>
                </c:pt>
                <c:pt idx="135">
                  <c:v>1886</c:v>
                </c:pt>
                <c:pt idx="136">
                  <c:v>1887</c:v>
                </c:pt>
                <c:pt idx="137">
                  <c:v>1888</c:v>
                </c:pt>
                <c:pt idx="138">
                  <c:v>1889</c:v>
                </c:pt>
                <c:pt idx="139">
                  <c:v>1890</c:v>
                </c:pt>
                <c:pt idx="140">
                  <c:v>1891</c:v>
                </c:pt>
                <c:pt idx="141">
                  <c:v>1892</c:v>
                </c:pt>
                <c:pt idx="142">
                  <c:v>1893</c:v>
                </c:pt>
                <c:pt idx="143">
                  <c:v>1894</c:v>
                </c:pt>
                <c:pt idx="144">
                  <c:v>1895</c:v>
                </c:pt>
                <c:pt idx="145">
                  <c:v>1896</c:v>
                </c:pt>
                <c:pt idx="146">
                  <c:v>1897</c:v>
                </c:pt>
                <c:pt idx="147">
                  <c:v>1898</c:v>
                </c:pt>
                <c:pt idx="148">
                  <c:v>1899</c:v>
                </c:pt>
                <c:pt idx="149">
                  <c:v>1900</c:v>
                </c:pt>
                <c:pt idx="150">
                  <c:v>1901</c:v>
                </c:pt>
                <c:pt idx="151">
                  <c:v>1902</c:v>
                </c:pt>
                <c:pt idx="152">
                  <c:v>1903</c:v>
                </c:pt>
                <c:pt idx="153">
                  <c:v>1904</c:v>
                </c:pt>
                <c:pt idx="154">
                  <c:v>1905</c:v>
                </c:pt>
                <c:pt idx="155">
                  <c:v>1906</c:v>
                </c:pt>
                <c:pt idx="156">
                  <c:v>1907</c:v>
                </c:pt>
                <c:pt idx="157">
                  <c:v>1908</c:v>
                </c:pt>
                <c:pt idx="158">
                  <c:v>1909</c:v>
                </c:pt>
                <c:pt idx="159">
                  <c:v>1910</c:v>
                </c:pt>
                <c:pt idx="160">
                  <c:v>1911</c:v>
                </c:pt>
                <c:pt idx="161">
                  <c:v>1912</c:v>
                </c:pt>
                <c:pt idx="162">
                  <c:v>1913</c:v>
                </c:pt>
                <c:pt idx="163">
                  <c:v>1914</c:v>
                </c:pt>
                <c:pt idx="164">
                  <c:v>1915</c:v>
                </c:pt>
                <c:pt idx="165">
                  <c:v>1916</c:v>
                </c:pt>
                <c:pt idx="166">
                  <c:v>1917</c:v>
                </c:pt>
                <c:pt idx="167">
                  <c:v>1918</c:v>
                </c:pt>
                <c:pt idx="168">
                  <c:v>1919</c:v>
                </c:pt>
                <c:pt idx="169">
                  <c:v>1920</c:v>
                </c:pt>
                <c:pt idx="170">
                  <c:v>1921</c:v>
                </c:pt>
                <c:pt idx="171">
                  <c:v>1922</c:v>
                </c:pt>
                <c:pt idx="172">
                  <c:v>1923</c:v>
                </c:pt>
                <c:pt idx="173">
                  <c:v>1924</c:v>
                </c:pt>
                <c:pt idx="174">
                  <c:v>1925</c:v>
                </c:pt>
                <c:pt idx="175">
                  <c:v>1926</c:v>
                </c:pt>
                <c:pt idx="176">
                  <c:v>1927</c:v>
                </c:pt>
                <c:pt idx="177">
                  <c:v>1928</c:v>
                </c:pt>
                <c:pt idx="178">
                  <c:v>1929</c:v>
                </c:pt>
                <c:pt idx="179">
                  <c:v>1930</c:v>
                </c:pt>
                <c:pt idx="180">
                  <c:v>1931</c:v>
                </c:pt>
                <c:pt idx="181">
                  <c:v>1932</c:v>
                </c:pt>
                <c:pt idx="182">
                  <c:v>1933</c:v>
                </c:pt>
                <c:pt idx="183">
                  <c:v>1934</c:v>
                </c:pt>
                <c:pt idx="184">
                  <c:v>1935</c:v>
                </c:pt>
                <c:pt idx="185">
                  <c:v>1936</c:v>
                </c:pt>
                <c:pt idx="186">
                  <c:v>1937</c:v>
                </c:pt>
                <c:pt idx="187">
                  <c:v>1938</c:v>
                </c:pt>
                <c:pt idx="188">
                  <c:v>1939</c:v>
                </c:pt>
                <c:pt idx="189">
                  <c:v>1940</c:v>
                </c:pt>
                <c:pt idx="190">
                  <c:v>1941</c:v>
                </c:pt>
                <c:pt idx="191">
                  <c:v>1942</c:v>
                </c:pt>
                <c:pt idx="192">
                  <c:v>1943</c:v>
                </c:pt>
                <c:pt idx="193">
                  <c:v>1944</c:v>
                </c:pt>
                <c:pt idx="194">
                  <c:v>1945</c:v>
                </c:pt>
                <c:pt idx="195">
                  <c:v>1946</c:v>
                </c:pt>
                <c:pt idx="196">
                  <c:v>1947</c:v>
                </c:pt>
                <c:pt idx="197">
                  <c:v>1948</c:v>
                </c:pt>
                <c:pt idx="198">
                  <c:v>1949</c:v>
                </c:pt>
                <c:pt idx="199">
                  <c:v>1950</c:v>
                </c:pt>
                <c:pt idx="200">
                  <c:v>1951</c:v>
                </c:pt>
                <c:pt idx="201">
                  <c:v>1952</c:v>
                </c:pt>
                <c:pt idx="202">
                  <c:v>1953</c:v>
                </c:pt>
                <c:pt idx="203">
                  <c:v>1954</c:v>
                </c:pt>
                <c:pt idx="204">
                  <c:v>1955</c:v>
                </c:pt>
                <c:pt idx="205">
                  <c:v>1956</c:v>
                </c:pt>
                <c:pt idx="206">
                  <c:v>1957</c:v>
                </c:pt>
                <c:pt idx="207">
                  <c:v>1958</c:v>
                </c:pt>
                <c:pt idx="208">
                  <c:v>1959</c:v>
                </c:pt>
                <c:pt idx="209">
                  <c:v>1960</c:v>
                </c:pt>
                <c:pt idx="210">
                  <c:v>1961</c:v>
                </c:pt>
                <c:pt idx="211">
                  <c:v>1962</c:v>
                </c:pt>
                <c:pt idx="212">
                  <c:v>1963</c:v>
                </c:pt>
                <c:pt idx="213">
                  <c:v>1964</c:v>
                </c:pt>
                <c:pt idx="214">
                  <c:v>1965</c:v>
                </c:pt>
                <c:pt idx="215">
                  <c:v>1966</c:v>
                </c:pt>
                <c:pt idx="216">
                  <c:v>1967</c:v>
                </c:pt>
                <c:pt idx="217">
                  <c:v>1968</c:v>
                </c:pt>
                <c:pt idx="218">
                  <c:v>1969</c:v>
                </c:pt>
                <c:pt idx="219">
                  <c:v>1970</c:v>
                </c:pt>
                <c:pt idx="220">
                  <c:v>1971</c:v>
                </c:pt>
                <c:pt idx="221">
                  <c:v>1972</c:v>
                </c:pt>
                <c:pt idx="222">
                  <c:v>1973</c:v>
                </c:pt>
                <c:pt idx="223">
                  <c:v>1974</c:v>
                </c:pt>
                <c:pt idx="224">
                  <c:v>1975</c:v>
                </c:pt>
                <c:pt idx="225">
                  <c:v>1976</c:v>
                </c:pt>
                <c:pt idx="226">
                  <c:v>1977</c:v>
                </c:pt>
                <c:pt idx="227">
                  <c:v>1978</c:v>
                </c:pt>
                <c:pt idx="228">
                  <c:v>1979</c:v>
                </c:pt>
                <c:pt idx="229">
                  <c:v>1980</c:v>
                </c:pt>
                <c:pt idx="230">
                  <c:v>1981</c:v>
                </c:pt>
                <c:pt idx="231">
                  <c:v>1982</c:v>
                </c:pt>
                <c:pt idx="232">
                  <c:v>1983</c:v>
                </c:pt>
                <c:pt idx="233">
                  <c:v>1984</c:v>
                </c:pt>
                <c:pt idx="234">
                  <c:v>1985</c:v>
                </c:pt>
                <c:pt idx="235">
                  <c:v>1986</c:v>
                </c:pt>
                <c:pt idx="236">
                  <c:v>1987</c:v>
                </c:pt>
                <c:pt idx="237">
                  <c:v>1988</c:v>
                </c:pt>
                <c:pt idx="238">
                  <c:v>1989</c:v>
                </c:pt>
                <c:pt idx="239">
                  <c:v>1990</c:v>
                </c:pt>
                <c:pt idx="240">
                  <c:v>1991</c:v>
                </c:pt>
                <c:pt idx="241">
                  <c:v>1992</c:v>
                </c:pt>
                <c:pt idx="242">
                  <c:v>1993</c:v>
                </c:pt>
                <c:pt idx="243">
                  <c:v>1994</c:v>
                </c:pt>
                <c:pt idx="244">
                  <c:v>1995</c:v>
                </c:pt>
                <c:pt idx="245">
                  <c:v>1996</c:v>
                </c:pt>
                <c:pt idx="246">
                  <c:v>1997</c:v>
                </c:pt>
                <c:pt idx="247">
                  <c:v>1998</c:v>
                </c:pt>
                <c:pt idx="248">
                  <c:v>1999</c:v>
                </c:pt>
                <c:pt idx="249">
                  <c:v>2000</c:v>
                </c:pt>
                <c:pt idx="250">
                  <c:v>2001</c:v>
                </c:pt>
                <c:pt idx="251">
                  <c:v>2002</c:v>
                </c:pt>
                <c:pt idx="252">
                  <c:v>2003</c:v>
                </c:pt>
                <c:pt idx="253">
                  <c:v>2004</c:v>
                </c:pt>
                <c:pt idx="254">
                  <c:v>2005</c:v>
                </c:pt>
                <c:pt idx="255">
                  <c:v>2006</c:v>
                </c:pt>
                <c:pt idx="256">
                  <c:v>2007</c:v>
                </c:pt>
                <c:pt idx="257">
                  <c:v>2008</c:v>
                </c:pt>
                <c:pt idx="258">
                  <c:v>2009</c:v>
                </c:pt>
                <c:pt idx="259">
                  <c:v>2010</c:v>
                </c:pt>
              </c:numCache>
            </c:numRef>
          </c:xVal>
          <c:yVal>
            <c:numRef>
              <c:f>'F3-Emissions CO2 (ou C)-atmo'!$B$5:$B$264</c:f>
              <c:numCache>
                <c:formatCode>General</c:formatCode>
                <c:ptCount val="26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4</c:v>
                </c:pt>
                <c:pt idx="21">
                  <c:v>4</c:v>
                </c:pt>
                <c:pt idx="22">
                  <c:v>4</c:v>
                </c:pt>
                <c:pt idx="23">
                  <c:v>4</c:v>
                </c:pt>
                <c:pt idx="24">
                  <c:v>4</c:v>
                </c:pt>
                <c:pt idx="25">
                  <c:v>4</c:v>
                </c:pt>
                <c:pt idx="26">
                  <c:v>4</c:v>
                </c:pt>
                <c:pt idx="27">
                  <c:v>4</c:v>
                </c:pt>
                <c:pt idx="28">
                  <c:v>4</c:v>
                </c:pt>
                <c:pt idx="29">
                  <c:v>4</c:v>
                </c:pt>
                <c:pt idx="30">
                  <c:v>5</c:v>
                </c:pt>
                <c:pt idx="31">
                  <c:v>5</c:v>
                </c:pt>
                <c:pt idx="32">
                  <c:v>5</c:v>
                </c:pt>
                <c:pt idx="33">
                  <c:v>5</c:v>
                </c:pt>
                <c:pt idx="34">
                  <c:v>5</c:v>
                </c:pt>
                <c:pt idx="35">
                  <c:v>5</c:v>
                </c:pt>
                <c:pt idx="36">
                  <c:v>5</c:v>
                </c:pt>
                <c:pt idx="37">
                  <c:v>5</c:v>
                </c:pt>
                <c:pt idx="38">
                  <c:v>5</c:v>
                </c:pt>
                <c:pt idx="39">
                  <c:v>5</c:v>
                </c:pt>
                <c:pt idx="40">
                  <c:v>6</c:v>
                </c:pt>
                <c:pt idx="41">
                  <c:v>6</c:v>
                </c:pt>
                <c:pt idx="42">
                  <c:v>6</c:v>
                </c:pt>
                <c:pt idx="43">
                  <c:v>6</c:v>
                </c:pt>
                <c:pt idx="44">
                  <c:v>6</c:v>
                </c:pt>
                <c:pt idx="45">
                  <c:v>6</c:v>
                </c:pt>
                <c:pt idx="46">
                  <c:v>7</c:v>
                </c:pt>
                <c:pt idx="47">
                  <c:v>7</c:v>
                </c:pt>
                <c:pt idx="48">
                  <c:v>7</c:v>
                </c:pt>
                <c:pt idx="49">
                  <c:v>8</c:v>
                </c:pt>
                <c:pt idx="50">
                  <c:v>8</c:v>
                </c:pt>
                <c:pt idx="51">
                  <c:v>10</c:v>
                </c:pt>
                <c:pt idx="52">
                  <c:v>9</c:v>
                </c:pt>
                <c:pt idx="53">
                  <c:v>9</c:v>
                </c:pt>
                <c:pt idx="54">
                  <c:v>9</c:v>
                </c:pt>
                <c:pt idx="55">
                  <c:v>10</c:v>
                </c:pt>
                <c:pt idx="56">
                  <c:v>10</c:v>
                </c:pt>
                <c:pt idx="57">
                  <c:v>10</c:v>
                </c:pt>
                <c:pt idx="58">
                  <c:v>10</c:v>
                </c:pt>
                <c:pt idx="59">
                  <c:v>10</c:v>
                </c:pt>
                <c:pt idx="60">
                  <c:v>11</c:v>
                </c:pt>
                <c:pt idx="61">
                  <c:v>11</c:v>
                </c:pt>
                <c:pt idx="62">
                  <c:v>11</c:v>
                </c:pt>
                <c:pt idx="63">
                  <c:v>11</c:v>
                </c:pt>
                <c:pt idx="64">
                  <c:v>12</c:v>
                </c:pt>
                <c:pt idx="65">
                  <c:v>13</c:v>
                </c:pt>
                <c:pt idx="66">
                  <c:v>14</c:v>
                </c:pt>
                <c:pt idx="67">
                  <c:v>14</c:v>
                </c:pt>
                <c:pt idx="68">
                  <c:v>14</c:v>
                </c:pt>
                <c:pt idx="69">
                  <c:v>14</c:v>
                </c:pt>
                <c:pt idx="70">
                  <c:v>14</c:v>
                </c:pt>
                <c:pt idx="71">
                  <c:v>15</c:v>
                </c:pt>
                <c:pt idx="72">
                  <c:v>16</c:v>
                </c:pt>
                <c:pt idx="73">
                  <c:v>16</c:v>
                </c:pt>
                <c:pt idx="74">
                  <c:v>17</c:v>
                </c:pt>
                <c:pt idx="75">
                  <c:v>17</c:v>
                </c:pt>
                <c:pt idx="76">
                  <c:v>18</c:v>
                </c:pt>
                <c:pt idx="77">
                  <c:v>18</c:v>
                </c:pt>
                <c:pt idx="78">
                  <c:v>18</c:v>
                </c:pt>
                <c:pt idx="79">
                  <c:v>24</c:v>
                </c:pt>
                <c:pt idx="80">
                  <c:v>23</c:v>
                </c:pt>
                <c:pt idx="81">
                  <c:v>23</c:v>
                </c:pt>
                <c:pt idx="82">
                  <c:v>24</c:v>
                </c:pt>
                <c:pt idx="83">
                  <c:v>24</c:v>
                </c:pt>
                <c:pt idx="84">
                  <c:v>25</c:v>
                </c:pt>
                <c:pt idx="85">
                  <c:v>29</c:v>
                </c:pt>
                <c:pt idx="86">
                  <c:v>29</c:v>
                </c:pt>
                <c:pt idx="87">
                  <c:v>30</c:v>
                </c:pt>
                <c:pt idx="88">
                  <c:v>31</c:v>
                </c:pt>
                <c:pt idx="89">
                  <c:v>33</c:v>
                </c:pt>
                <c:pt idx="90">
                  <c:v>34</c:v>
                </c:pt>
                <c:pt idx="91">
                  <c:v>36</c:v>
                </c:pt>
                <c:pt idx="92">
                  <c:v>37</c:v>
                </c:pt>
                <c:pt idx="93">
                  <c:v>39</c:v>
                </c:pt>
                <c:pt idx="94">
                  <c:v>43</c:v>
                </c:pt>
                <c:pt idx="95">
                  <c:v>43</c:v>
                </c:pt>
                <c:pt idx="96">
                  <c:v>46</c:v>
                </c:pt>
                <c:pt idx="97">
                  <c:v>47</c:v>
                </c:pt>
                <c:pt idx="98">
                  <c:v>50</c:v>
                </c:pt>
                <c:pt idx="99">
                  <c:v>54</c:v>
                </c:pt>
                <c:pt idx="100">
                  <c:v>54</c:v>
                </c:pt>
                <c:pt idx="101">
                  <c:v>57</c:v>
                </c:pt>
                <c:pt idx="102">
                  <c:v>59</c:v>
                </c:pt>
                <c:pt idx="103">
                  <c:v>69</c:v>
                </c:pt>
                <c:pt idx="104">
                  <c:v>71</c:v>
                </c:pt>
                <c:pt idx="105">
                  <c:v>76</c:v>
                </c:pt>
                <c:pt idx="106">
                  <c:v>77</c:v>
                </c:pt>
                <c:pt idx="107">
                  <c:v>78</c:v>
                </c:pt>
                <c:pt idx="108">
                  <c:v>83</c:v>
                </c:pt>
                <c:pt idx="109">
                  <c:v>91</c:v>
                </c:pt>
                <c:pt idx="110">
                  <c:v>95</c:v>
                </c:pt>
                <c:pt idx="111">
                  <c:v>97</c:v>
                </c:pt>
                <c:pt idx="112">
                  <c:v>104</c:v>
                </c:pt>
                <c:pt idx="113">
                  <c:v>112</c:v>
                </c:pt>
                <c:pt idx="114">
                  <c:v>119</c:v>
                </c:pt>
                <c:pt idx="115">
                  <c:v>122</c:v>
                </c:pt>
                <c:pt idx="116">
                  <c:v>130</c:v>
                </c:pt>
                <c:pt idx="117">
                  <c:v>135</c:v>
                </c:pt>
                <c:pt idx="118">
                  <c:v>142</c:v>
                </c:pt>
                <c:pt idx="119">
                  <c:v>147</c:v>
                </c:pt>
                <c:pt idx="120">
                  <c:v>156</c:v>
                </c:pt>
                <c:pt idx="121">
                  <c:v>173</c:v>
                </c:pt>
                <c:pt idx="122">
                  <c:v>184</c:v>
                </c:pt>
                <c:pt idx="123">
                  <c:v>174</c:v>
                </c:pt>
                <c:pt idx="124">
                  <c:v>188</c:v>
                </c:pt>
                <c:pt idx="125">
                  <c:v>191</c:v>
                </c:pt>
                <c:pt idx="126">
                  <c:v>194</c:v>
                </c:pt>
                <c:pt idx="127">
                  <c:v>196</c:v>
                </c:pt>
                <c:pt idx="128">
                  <c:v>210</c:v>
                </c:pt>
                <c:pt idx="129">
                  <c:v>236</c:v>
                </c:pt>
                <c:pt idx="130">
                  <c:v>243</c:v>
                </c:pt>
                <c:pt idx="131">
                  <c:v>256</c:v>
                </c:pt>
                <c:pt idx="132">
                  <c:v>272</c:v>
                </c:pt>
                <c:pt idx="133">
                  <c:v>275</c:v>
                </c:pt>
                <c:pt idx="134">
                  <c:v>277</c:v>
                </c:pt>
                <c:pt idx="135">
                  <c:v>281</c:v>
                </c:pt>
                <c:pt idx="136">
                  <c:v>295</c:v>
                </c:pt>
                <c:pt idx="137">
                  <c:v>327</c:v>
                </c:pt>
                <c:pt idx="138">
                  <c:v>327</c:v>
                </c:pt>
                <c:pt idx="139">
                  <c:v>356</c:v>
                </c:pt>
                <c:pt idx="140">
                  <c:v>372</c:v>
                </c:pt>
                <c:pt idx="141">
                  <c:v>374</c:v>
                </c:pt>
                <c:pt idx="142">
                  <c:v>370</c:v>
                </c:pt>
                <c:pt idx="143">
                  <c:v>383</c:v>
                </c:pt>
                <c:pt idx="144">
                  <c:v>406</c:v>
                </c:pt>
                <c:pt idx="145">
                  <c:v>419</c:v>
                </c:pt>
                <c:pt idx="146">
                  <c:v>440</c:v>
                </c:pt>
                <c:pt idx="147">
                  <c:v>465</c:v>
                </c:pt>
                <c:pt idx="148">
                  <c:v>507</c:v>
                </c:pt>
                <c:pt idx="149">
                  <c:v>534</c:v>
                </c:pt>
                <c:pt idx="150">
                  <c:v>552</c:v>
                </c:pt>
                <c:pt idx="151">
                  <c:v>566</c:v>
                </c:pt>
                <c:pt idx="152">
                  <c:v>617</c:v>
                </c:pt>
                <c:pt idx="153">
                  <c:v>624</c:v>
                </c:pt>
                <c:pt idx="154">
                  <c:v>663</c:v>
                </c:pt>
                <c:pt idx="155">
                  <c:v>707</c:v>
                </c:pt>
                <c:pt idx="156">
                  <c:v>784</c:v>
                </c:pt>
                <c:pt idx="157">
                  <c:v>750</c:v>
                </c:pt>
                <c:pt idx="158">
                  <c:v>785</c:v>
                </c:pt>
                <c:pt idx="159">
                  <c:v>819</c:v>
                </c:pt>
                <c:pt idx="160">
                  <c:v>836</c:v>
                </c:pt>
                <c:pt idx="161">
                  <c:v>879</c:v>
                </c:pt>
                <c:pt idx="162">
                  <c:v>943</c:v>
                </c:pt>
                <c:pt idx="163">
                  <c:v>850</c:v>
                </c:pt>
                <c:pt idx="164">
                  <c:v>838</c:v>
                </c:pt>
                <c:pt idx="165">
                  <c:v>901</c:v>
                </c:pt>
                <c:pt idx="166">
                  <c:v>955</c:v>
                </c:pt>
                <c:pt idx="167">
                  <c:v>936</c:v>
                </c:pt>
                <c:pt idx="168">
                  <c:v>806</c:v>
                </c:pt>
                <c:pt idx="169">
                  <c:v>932</c:v>
                </c:pt>
                <c:pt idx="170">
                  <c:v>803</c:v>
                </c:pt>
                <c:pt idx="171">
                  <c:v>845</c:v>
                </c:pt>
                <c:pt idx="172">
                  <c:v>970</c:v>
                </c:pt>
                <c:pt idx="173">
                  <c:v>963</c:v>
                </c:pt>
                <c:pt idx="174">
                  <c:v>975</c:v>
                </c:pt>
                <c:pt idx="175">
                  <c:v>983</c:v>
                </c:pt>
                <c:pt idx="176">
                  <c:v>1062</c:v>
                </c:pt>
                <c:pt idx="177">
                  <c:v>1065</c:v>
                </c:pt>
                <c:pt idx="178">
                  <c:v>1145</c:v>
                </c:pt>
                <c:pt idx="179">
                  <c:v>1053</c:v>
                </c:pt>
                <c:pt idx="180">
                  <c:v>940</c:v>
                </c:pt>
                <c:pt idx="181">
                  <c:v>847</c:v>
                </c:pt>
                <c:pt idx="182">
                  <c:v>893</c:v>
                </c:pt>
                <c:pt idx="183">
                  <c:v>973</c:v>
                </c:pt>
                <c:pt idx="184">
                  <c:v>1027</c:v>
                </c:pt>
                <c:pt idx="185">
                  <c:v>1130</c:v>
                </c:pt>
                <c:pt idx="186">
                  <c:v>1209</c:v>
                </c:pt>
                <c:pt idx="187">
                  <c:v>1142</c:v>
                </c:pt>
                <c:pt idx="188">
                  <c:v>1192</c:v>
                </c:pt>
                <c:pt idx="189">
                  <c:v>1299</c:v>
                </c:pt>
                <c:pt idx="190">
                  <c:v>1334</c:v>
                </c:pt>
                <c:pt idx="191">
                  <c:v>1342</c:v>
                </c:pt>
                <c:pt idx="192">
                  <c:v>1391</c:v>
                </c:pt>
                <c:pt idx="193">
                  <c:v>1383</c:v>
                </c:pt>
                <c:pt idx="194">
                  <c:v>1160</c:v>
                </c:pt>
                <c:pt idx="195">
                  <c:v>1238</c:v>
                </c:pt>
                <c:pt idx="196">
                  <c:v>1392</c:v>
                </c:pt>
                <c:pt idx="197">
                  <c:v>1469</c:v>
                </c:pt>
                <c:pt idx="198">
                  <c:v>1419</c:v>
                </c:pt>
                <c:pt idx="199">
                  <c:v>1630</c:v>
                </c:pt>
                <c:pt idx="200">
                  <c:v>1767</c:v>
                </c:pt>
                <c:pt idx="201">
                  <c:v>1795</c:v>
                </c:pt>
                <c:pt idx="202">
                  <c:v>1841</c:v>
                </c:pt>
                <c:pt idx="203">
                  <c:v>1865</c:v>
                </c:pt>
                <c:pt idx="204">
                  <c:v>2042</c:v>
                </c:pt>
                <c:pt idx="205">
                  <c:v>2177</c:v>
                </c:pt>
                <c:pt idx="206">
                  <c:v>2270</c:v>
                </c:pt>
                <c:pt idx="207">
                  <c:v>2330</c:v>
                </c:pt>
                <c:pt idx="208">
                  <c:v>2454</c:v>
                </c:pt>
                <c:pt idx="209">
                  <c:v>2569</c:v>
                </c:pt>
                <c:pt idx="210">
                  <c:v>2580</c:v>
                </c:pt>
                <c:pt idx="211">
                  <c:v>2686</c:v>
                </c:pt>
                <c:pt idx="212">
                  <c:v>2833</c:v>
                </c:pt>
                <c:pt idx="213">
                  <c:v>2995</c:v>
                </c:pt>
                <c:pt idx="214">
                  <c:v>3130</c:v>
                </c:pt>
                <c:pt idx="215">
                  <c:v>3288</c:v>
                </c:pt>
                <c:pt idx="216">
                  <c:v>3393</c:v>
                </c:pt>
                <c:pt idx="217">
                  <c:v>3566</c:v>
                </c:pt>
                <c:pt idx="218">
                  <c:v>3780</c:v>
                </c:pt>
                <c:pt idx="219">
                  <c:v>4053</c:v>
                </c:pt>
                <c:pt idx="220">
                  <c:v>4208</c:v>
                </c:pt>
                <c:pt idx="221">
                  <c:v>4376</c:v>
                </c:pt>
                <c:pt idx="222">
                  <c:v>4614</c:v>
                </c:pt>
                <c:pt idx="223">
                  <c:v>4623</c:v>
                </c:pt>
                <c:pt idx="224">
                  <c:v>4596</c:v>
                </c:pt>
                <c:pt idx="225">
                  <c:v>4864</c:v>
                </c:pt>
                <c:pt idx="226">
                  <c:v>5026</c:v>
                </c:pt>
                <c:pt idx="227">
                  <c:v>5087</c:v>
                </c:pt>
                <c:pt idx="228">
                  <c:v>5369</c:v>
                </c:pt>
                <c:pt idx="229">
                  <c:v>5315</c:v>
                </c:pt>
                <c:pt idx="230">
                  <c:v>5152</c:v>
                </c:pt>
                <c:pt idx="231">
                  <c:v>5113</c:v>
                </c:pt>
                <c:pt idx="232">
                  <c:v>5094</c:v>
                </c:pt>
                <c:pt idx="233">
                  <c:v>5280</c:v>
                </c:pt>
                <c:pt idx="234">
                  <c:v>5439</c:v>
                </c:pt>
                <c:pt idx="235">
                  <c:v>5607</c:v>
                </c:pt>
                <c:pt idx="236">
                  <c:v>5752</c:v>
                </c:pt>
                <c:pt idx="237">
                  <c:v>5965</c:v>
                </c:pt>
                <c:pt idx="238">
                  <c:v>6097</c:v>
                </c:pt>
                <c:pt idx="239">
                  <c:v>6127</c:v>
                </c:pt>
                <c:pt idx="240">
                  <c:v>6217</c:v>
                </c:pt>
                <c:pt idx="241">
                  <c:v>6164</c:v>
                </c:pt>
                <c:pt idx="242">
                  <c:v>6162</c:v>
                </c:pt>
                <c:pt idx="243">
                  <c:v>6266</c:v>
                </c:pt>
                <c:pt idx="244">
                  <c:v>6398</c:v>
                </c:pt>
                <c:pt idx="245">
                  <c:v>6542</c:v>
                </c:pt>
                <c:pt idx="246">
                  <c:v>6651</c:v>
                </c:pt>
                <c:pt idx="247">
                  <c:v>6643</c:v>
                </c:pt>
                <c:pt idx="248">
                  <c:v>6610</c:v>
                </c:pt>
                <c:pt idx="249">
                  <c:v>6765</c:v>
                </c:pt>
                <c:pt idx="250">
                  <c:v>6927</c:v>
                </c:pt>
                <c:pt idx="251">
                  <c:v>6996</c:v>
                </c:pt>
                <c:pt idx="252">
                  <c:v>7416</c:v>
                </c:pt>
                <c:pt idx="253">
                  <c:v>7807</c:v>
                </c:pt>
                <c:pt idx="254">
                  <c:v>8093</c:v>
                </c:pt>
                <c:pt idx="255">
                  <c:v>8370</c:v>
                </c:pt>
                <c:pt idx="256">
                  <c:v>8566</c:v>
                </c:pt>
                <c:pt idx="257">
                  <c:v>8783</c:v>
                </c:pt>
                <c:pt idx="258">
                  <c:v>8740</c:v>
                </c:pt>
                <c:pt idx="259">
                  <c:v>9167</c:v>
                </c:pt>
              </c:numCache>
            </c:numRef>
          </c:yVal>
          <c:smooth val="1"/>
        </c:ser>
        <c:axId val="48315776"/>
        <c:axId val="48334336"/>
      </c:scatterChart>
      <c:valAx>
        <c:axId val="48315776"/>
        <c:scaling>
          <c:orientation val="minMax"/>
        </c:scaling>
        <c:axPos val="b"/>
        <c:title>
          <c:tx>
            <c:rich>
              <a:bodyPr/>
              <a:lstStyle/>
              <a:p>
                <a:pPr>
                  <a:defRPr/>
                </a:pPr>
                <a:r>
                  <a:rPr lang="en-US" sz="1200">
                    <a:latin typeface="Arial" pitchFamily="34" charset="0"/>
                    <a:cs typeface="Arial" pitchFamily="34" charset="0"/>
                  </a:rPr>
                  <a:t>Années</a:t>
                </a:r>
              </a:p>
            </c:rich>
          </c:tx>
          <c:layout/>
        </c:title>
        <c:numFmt formatCode="General" sourceLinked="1"/>
        <c:tickLblPos val="nextTo"/>
        <c:crossAx val="48334336"/>
        <c:crosses val="autoZero"/>
        <c:crossBetween val="midCat"/>
      </c:valAx>
      <c:valAx>
        <c:axId val="48334336"/>
        <c:scaling>
          <c:orientation val="minMax"/>
        </c:scaling>
        <c:axPos val="l"/>
        <c:majorGridlines/>
        <c:title>
          <c:tx>
            <c:rich>
              <a:bodyPr rot="-5400000" vert="horz"/>
              <a:lstStyle/>
              <a:p>
                <a:pPr>
                  <a:defRPr/>
                </a:pPr>
                <a:r>
                  <a:rPr lang="en-US" sz="1200">
                    <a:latin typeface="Arial" pitchFamily="34" charset="0"/>
                    <a:cs typeface="Arial" pitchFamily="34" charset="0"/>
                  </a:rPr>
                  <a:t>Millions de tonnes de Carbone/an</a:t>
                </a:r>
              </a:p>
            </c:rich>
          </c:tx>
          <c:layout/>
        </c:title>
        <c:numFmt formatCode="General" sourceLinked="1"/>
        <c:tickLblPos val="nextTo"/>
        <c:crossAx val="48315776"/>
        <c:crosses val="autoZero"/>
        <c:crossBetween val="midCat"/>
      </c:valAx>
    </c:plotArea>
    <c:plotVisOnly val="1"/>
    <c:dispBlanksAs val="gap"/>
  </c:chart>
  <c:printSettings>
    <c:headerFooter/>
    <c:pageMargins b="0.75000000000000322" l="0.70000000000000062" r="0.70000000000000062" t="0.750000000000003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FR"/>
  <c:chart>
    <c:title>
      <c:tx>
        <c:rich>
          <a:bodyPr/>
          <a:lstStyle/>
          <a:p>
            <a:pPr algn="ctr" rtl="0">
              <a:defRPr sz="1800" b="1" i="0" u="none" strike="noStrike" kern="1200" baseline="0">
                <a:solidFill>
                  <a:sysClr val="windowText" lastClr="000000"/>
                </a:solidFill>
                <a:latin typeface="+mn-lt"/>
                <a:ea typeface="+mn-ea"/>
                <a:cs typeface="+mn-cs"/>
              </a:defRPr>
            </a:pPr>
            <a:r>
              <a:rPr lang="fr-FR" sz="1400" b="1" i="0" u="none" strike="noStrike" kern="1200" baseline="0">
                <a:solidFill>
                  <a:sysClr val="windowText" lastClr="000000"/>
                </a:solidFill>
                <a:latin typeface="Arial" pitchFamily="34" charset="0"/>
                <a:ea typeface="+mn-ea"/>
                <a:cs typeface="Arial" pitchFamily="34" charset="0"/>
              </a:rPr>
              <a:t>Emissions de CO2 liés à l'utilisation des combustibles fossiles et la production de ciment - 1900-2010 </a:t>
            </a:r>
            <a:r>
              <a:rPr lang="fr-FR" sz="1100" b="1" i="1" u="none" strike="noStrike" kern="1200" baseline="0">
                <a:solidFill>
                  <a:sysClr val="windowText" lastClr="000000"/>
                </a:solidFill>
                <a:latin typeface="Arial" pitchFamily="34" charset="0"/>
                <a:ea typeface="+mn-ea"/>
                <a:cs typeface="Arial" pitchFamily="34" charset="0"/>
              </a:rPr>
              <a:t>(</a:t>
            </a:r>
            <a:r>
              <a:rPr lang="fr-FR" sz="1100" b="0" i="1" u="none" strike="noStrike" kern="1200" baseline="0">
                <a:solidFill>
                  <a:sysClr val="windowText" lastClr="000000"/>
                </a:solidFill>
                <a:latin typeface="Arial" pitchFamily="34" charset="0"/>
                <a:ea typeface="+mn-ea"/>
                <a:cs typeface="Arial" pitchFamily="34" charset="0"/>
              </a:rPr>
              <a:t>en millions de tonnes de Carbone/an)</a:t>
            </a:r>
          </a:p>
        </c:rich>
      </c:tx>
      <c:layout/>
    </c:title>
    <c:plotArea>
      <c:layout/>
      <c:scatterChart>
        <c:scatterStyle val="smoothMarker"/>
        <c:ser>
          <c:idx val="0"/>
          <c:order val="0"/>
          <c:tx>
            <c:v>Total</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C)-atmo'!$B$154:$B$264</c:f>
              <c:numCache>
                <c:formatCode>General</c:formatCode>
                <c:ptCount val="111"/>
                <c:pt idx="0">
                  <c:v>534</c:v>
                </c:pt>
                <c:pt idx="1">
                  <c:v>552</c:v>
                </c:pt>
                <c:pt idx="2">
                  <c:v>566</c:v>
                </c:pt>
                <c:pt idx="3">
                  <c:v>617</c:v>
                </c:pt>
                <c:pt idx="4">
                  <c:v>624</c:v>
                </c:pt>
                <c:pt idx="5">
                  <c:v>663</c:v>
                </c:pt>
                <c:pt idx="6">
                  <c:v>707</c:v>
                </c:pt>
                <c:pt idx="7">
                  <c:v>784</c:v>
                </c:pt>
                <c:pt idx="8">
                  <c:v>750</c:v>
                </c:pt>
                <c:pt idx="9">
                  <c:v>785</c:v>
                </c:pt>
                <c:pt idx="10">
                  <c:v>819</c:v>
                </c:pt>
                <c:pt idx="11">
                  <c:v>836</c:v>
                </c:pt>
                <c:pt idx="12">
                  <c:v>879</c:v>
                </c:pt>
                <c:pt idx="13">
                  <c:v>943</c:v>
                </c:pt>
                <c:pt idx="14">
                  <c:v>850</c:v>
                </c:pt>
                <c:pt idx="15">
                  <c:v>838</c:v>
                </c:pt>
                <c:pt idx="16">
                  <c:v>901</c:v>
                </c:pt>
                <c:pt idx="17">
                  <c:v>955</c:v>
                </c:pt>
                <c:pt idx="18">
                  <c:v>936</c:v>
                </c:pt>
                <c:pt idx="19">
                  <c:v>806</c:v>
                </c:pt>
                <c:pt idx="20">
                  <c:v>932</c:v>
                </c:pt>
                <c:pt idx="21">
                  <c:v>803</c:v>
                </c:pt>
                <c:pt idx="22">
                  <c:v>845</c:v>
                </c:pt>
                <c:pt idx="23">
                  <c:v>970</c:v>
                </c:pt>
                <c:pt idx="24">
                  <c:v>963</c:v>
                </c:pt>
                <c:pt idx="25">
                  <c:v>975</c:v>
                </c:pt>
                <c:pt idx="26">
                  <c:v>983</c:v>
                </c:pt>
                <c:pt idx="27">
                  <c:v>1062</c:v>
                </c:pt>
                <c:pt idx="28">
                  <c:v>1065</c:v>
                </c:pt>
                <c:pt idx="29">
                  <c:v>1145</c:v>
                </c:pt>
                <c:pt idx="30">
                  <c:v>1053</c:v>
                </c:pt>
                <c:pt idx="31">
                  <c:v>940</c:v>
                </c:pt>
                <c:pt idx="32">
                  <c:v>847</c:v>
                </c:pt>
                <c:pt idx="33">
                  <c:v>893</c:v>
                </c:pt>
                <c:pt idx="34">
                  <c:v>973</c:v>
                </c:pt>
                <c:pt idx="35">
                  <c:v>1027</c:v>
                </c:pt>
                <c:pt idx="36">
                  <c:v>1130</c:v>
                </c:pt>
                <c:pt idx="37">
                  <c:v>1209</c:v>
                </c:pt>
                <c:pt idx="38">
                  <c:v>1142</c:v>
                </c:pt>
                <c:pt idx="39">
                  <c:v>1192</c:v>
                </c:pt>
                <c:pt idx="40">
                  <c:v>1299</c:v>
                </c:pt>
                <c:pt idx="41">
                  <c:v>1334</c:v>
                </c:pt>
                <c:pt idx="42">
                  <c:v>1342</c:v>
                </c:pt>
                <c:pt idx="43">
                  <c:v>1391</c:v>
                </c:pt>
                <c:pt idx="44">
                  <c:v>1383</c:v>
                </c:pt>
                <c:pt idx="45">
                  <c:v>1160</c:v>
                </c:pt>
                <c:pt idx="46">
                  <c:v>1238</c:v>
                </c:pt>
                <c:pt idx="47">
                  <c:v>1392</c:v>
                </c:pt>
                <c:pt idx="48">
                  <c:v>1469</c:v>
                </c:pt>
                <c:pt idx="49">
                  <c:v>1419</c:v>
                </c:pt>
                <c:pt idx="50">
                  <c:v>1630</c:v>
                </c:pt>
                <c:pt idx="51">
                  <c:v>1767</c:v>
                </c:pt>
                <c:pt idx="52">
                  <c:v>1795</c:v>
                </c:pt>
                <c:pt idx="53">
                  <c:v>1841</c:v>
                </c:pt>
                <c:pt idx="54">
                  <c:v>1865</c:v>
                </c:pt>
                <c:pt idx="55">
                  <c:v>2042</c:v>
                </c:pt>
                <c:pt idx="56">
                  <c:v>2177</c:v>
                </c:pt>
                <c:pt idx="57">
                  <c:v>2270</c:v>
                </c:pt>
                <c:pt idx="58">
                  <c:v>2330</c:v>
                </c:pt>
                <c:pt idx="59">
                  <c:v>2454</c:v>
                </c:pt>
                <c:pt idx="60">
                  <c:v>2569</c:v>
                </c:pt>
                <c:pt idx="61">
                  <c:v>2580</c:v>
                </c:pt>
                <c:pt idx="62">
                  <c:v>2686</c:v>
                </c:pt>
                <c:pt idx="63">
                  <c:v>2833</c:v>
                </c:pt>
                <c:pt idx="64">
                  <c:v>2995</c:v>
                </c:pt>
                <c:pt idx="65">
                  <c:v>3130</c:v>
                </c:pt>
                <c:pt idx="66">
                  <c:v>3288</c:v>
                </c:pt>
                <c:pt idx="67">
                  <c:v>3393</c:v>
                </c:pt>
                <c:pt idx="68">
                  <c:v>3566</c:v>
                </c:pt>
                <c:pt idx="69">
                  <c:v>3780</c:v>
                </c:pt>
                <c:pt idx="70">
                  <c:v>4053</c:v>
                </c:pt>
                <c:pt idx="71">
                  <c:v>4208</c:v>
                </c:pt>
                <c:pt idx="72">
                  <c:v>4376</c:v>
                </c:pt>
                <c:pt idx="73">
                  <c:v>4614</c:v>
                </c:pt>
                <c:pt idx="74">
                  <c:v>4623</c:v>
                </c:pt>
                <c:pt idx="75">
                  <c:v>4596</c:v>
                </c:pt>
                <c:pt idx="76">
                  <c:v>4864</c:v>
                </c:pt>
                <c:pt idx="77">
                  <c:v>5026</c:v>
                </c:pt>
                <c:pt idx="78">
                  <c:v>5087</c:v>
                </c:pt>
                <c:pt idx="79">
                  <c:v>5369</c:v>
                </c:pt>
                <c:pt idx="80">
                  <c:v>5315</c:v>
                </c:pt>
                <c:pt idx="81">
                  <c:v>5152</c:v>
                </c:pt>
                <c:pt idx="82">
                  <c:v>5113</c:v>
                </c:pt>
                <c:pt idx="83">
                  <c:v>5094</c:v>
                </c:pt>
                <c:pt idx="84">
                  <c:v>5280</c:v>
                </c:pt>
                <c:pt idx="85">
                  <c:v>5439</c:v>
                </c:pt>
                <c:pt idx="86">
                  <c:v>5607</c:v>
                </c:pt>
                <c:pt idx="87">
                  <c:v>5752</c:v>
                </c:pt>
                <c:pt idx="88">
                  <c:v>5965</c:v>
                </c:pt>
                <c:pt idx="89">
                  <c:v>6097</c:v>
                </c:pt>
                <c:pt idx="90">
                  <c:v>6127</c:v>
                </c:pt>
                <c:pt idx="91">
                  <c:v>6217</c:v>
                </c:pt>
                <c:pt idx="92">
                  <c:v>6164</c:v>
                </c:pt>
                <c:pt idx="93">
                  <c:v>6162</c:v>
                </c:pt>
                <c:pt idx="94">
                  <c:v>6266</c:v>
                </c:pt>
                <c:pt idx="95">
                  <c:v>6398</c:v>
                </c:pt>
                <c:pt idx="96">
                  <c:v>6542</c:v>
                </c:pt>
                <c:pt idx="97">
                  <c:v>6651</c:v>
                </c:pt>
                <c:pt idx="98">
                  <c:v>6643</c:v>
                </c:pt>
                <c:pt idx="99">
                  <c:v>6610</c:v>
                </c:pt>
                <c:pt idx="100">
                  <c:v>6765</c:v>
                </c:pt>
                <c:pt idx="101">
                  <c:v>6927</c:v>
                </c:pt>
                <c:pt idx="102">
                  <c:v>6996</c:v>
                </c:pt>
                <c:pt idx="103">
                  <c:v>7416</c:v>
                </c:pt>
                <c:pt idx="104">
                  <c:v>7807</c:v>
                </c:pt>
                <c:pt idx="105">
                  <c:v>8093</c:v>
                </c:pt>
                <c:pt idx="106">
                  <c:v>8370</c:v>
                </c:pt>
                <c:pt idx="107">
                  <c:v>8566</c:v>
                </c:pt>
                <c:pt idx="108">
                  <c:v>8783</c:v>
                </c:pt>
                <c:pt idx="109">
                  <c:v>8740</c:v>
                </c:pt>
                <c:pt idx="110">
                  <c:v>9167</c:v>
                </c:pt>
              </c:numCache>
            </c:numRef>
          </c:yVal>
          <c:smooth val="1"/>
        </c:ser>
        <c:ser>
          <c:idx val="1"/>
          <c:order val="1"/>
          <c:tx>
            <c:v>Gaz</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C)-atmo'!$C$154:$C$264</c:f>
              <c:numCache>
                <c:formatCode>General</c:formatCode>
                <c:ptCount val="111"/>
                <c:pt idx="0">
                  <c:v>3</c:v>
                </c:pt>
                <c:pt idx="1">
                  <c:v>4</c:v>
                </c:pt>
                <c:pt idx="2">
                  <c:v>4</c:v>
                </c:pt>
                <c:pt idx="3">
                  <c:v>4</c:v>
                </c:pt>
                <c:pt idx="4">
                  <c:v>4</c:v>
                </c:pt>
                <c:pt idx="5">
                  <c:v>5</c:v>
                </c:pt>
                <c:pt idx="6">
                  <c:v>5</c:v>
                </c:pt>
                <c:pt idx="7">
                  <c:v>5</c:v>
                </c:pt>
                <c:pt idx="8">
                  <c:v>5</c:v>
                </c:pt>
                <c:pt idx="9">
                  <c:v>6</c:v>
                </c:pt>
                <c:pt idx="10">
                  <c:v>7</c:v>
                </c:pt>
                <c:pt idx="11">
                  <c:v>7</c:v>
                </c:pt>
                <c:pt idx="12">
                  <c:v>8</c:v>
                </c:pt>
                <c:pt idx="13">
                  <c:v>8</c:v>
                </c:pt>
                <c:pt idx="14">
                  <c:v>8</c:v>
                </c:pt>
                <c:pt idx="15">
                  <c:v>9</c:v>
                </c:pt>
                <c:pt idx="16">
                  <c:v>10</c:v>
                </c:pt>
                <c:pt idx="17">
                  <c:v>11</c:v>
                </c:pt>
                <c:pt idx="18">
                  <c:v>10</c:v>
                </c:pt>
                <c:pt idx="19">
                  <c:v>10</c:v>
                </c:pt>
                <c:pt idx="20">
                  <c:v>11</c:v>
                </c:pt>
                <c:pt idx="21">
                  <c:v>10</c:v>
                </c:pt>
                <c:pt idx="22">
                  <c:v>11</c:v>
                </c:pt>
                <c:pt idx="23">
                  <c:v>14</c:v>
                </c:pt>
                <c:pt idx="24">
                  <c:v>16</c:v>
                </c:pt>
                <c:pt idx="25">
                  <c:v>17</c:v>
                </c:pt>
                <c:pt idx="26">
                  <c:v>19</c:v>
                </c:pt>
                <c:pt idx="27">
                  <c:v>21</c:v>
                </c:pt>
                <c:pt idx="28">
                  <c:v>23</c:v>
                </c:pt>
                <c:pt idx="29">
                  <c:v>28</c:v>
                </c:pt>
                <c:pt idx="30">
                  <c:v>28</c:v>
                </c:pt>
                <c:pt idx="31">
                  <c:v>25</c:v>
                </c:pt>
                <c:pt idx="32">
                  <c:v>24</c:v>
                </c:pt>
                <c:pt idx="33">
                  <c:v>25</c:v>
                </c:pt>
                <c:pt idx="34">
                  <c:v>28</c:v>
                </c:pt>
                <c:pt idx="35">
                  <c:v>30</c:v>
                </c:pt>
                <c:pt idx="36">
                  <c:v>34</c:v>
                </c:pt>
                <c:pt idx="37">
                  <c:v>38</c:v>
                </c:pt>
                <c:pt idx="38">
                  <c:v>37</c:v>
                </c:pt>
                <c:pt idx="39">
                  <c:v>38</c:v>
                </c:pt>
                <c:pt idx="40">
                  <c:v>42</c:v>
                </c:pt>
                <c:pt idx="41">
                  <c:v>42</c:v>
                </c:pt>
                <c:pt idx="42">
                  <c:v>45</c:v>
                </c:pt>
                <c:pt idx="43">
                  <c:v>50</c:v>
                </c:pt>
                <c:pt idx="44">
                  <c:v>54</c:v>
                </c:pt>
                <c:pt idx="45">
                  <c:v>59</c:v>
                </c:pt>
                <c:pt idx="46">
                  <c:v>61</c:v>
                </c:pt>
                <c:pt idx="47">
                  <c:v>67</c:v>
                </c:pt>
                <c:pt idx="48">
                  <c:v>76</c:v>
                </c:pt>
                <c:pt idx="49">
                  <c:v>81</c:v>
                </c:pt>
                <c:pt idx="50">
                  <c:v>97</c:v>
                </c:pt>
                <c:pt idx="51">
                  <c:v>115</c:v>
                </c:pt>
                <c:pt idx="52">
                  <c:v>124</c:v>
                </c:pt>
                <c:pt idx="53">
                  <c:v>131</c:v>
                </c:pt>
                <c:pt idx="54">
                  <c:v>138</c:v>
                </c:pt>
                <c:pt idx="55">
                  <c:v>150</c:v>
                </c:pt>
                <c:pt idx="56">
                  <c:v>161</c:v>
                </c:pt>
                <c:pt idx="57">
                  <c:v>178</c:v>
                </c:pt>
                <c:pt idx="58">
                  <c:v>192</c:v>
                </c:pt>
                <c:pt idx="59">
                  <c:v>206</c:v>
                </c:pt>
                <c:pt idx="60">
                  <c:v>227</c:v>
                </c:pt>
                <c:pt idx="61">
                  <c:v>240</c:v>
                </c:pt>
                <c:pt idx="62">
                  <c:v>263</c:v>
                </c:pt>
                <c:pt idx="63">
                  <c:v>286</c:v>
                </c:pt>
                <c:pt idx="64">
                  <c:v>316</c:v>
                </c:pt>
                <c:pt idx="65">
                  <c:v>337</c:v>
                </c:pt>
                <c:pt idx="66">
                  <c:v>364</c:v>
                </c:pt>
                <c:pt idx="67">
                  <c:v>392</c:v>
                </c:pt>
                <c:pt idx="68">
                  <c:v>424</c:v>
                </c:pt>
                <c:pt idx="69">
                  <c:v>467</c:v>
                </c:pt>
                <c:pt idx="70">
                  <c:v>493</c:v>
                </c:pt>
                <c:pt idx="71">
                  <c:v>530</c:v>
                </c:pt>
                <c:pt idx="72">
                  <c:v>560</c:v>
                </c:pt>
                <c:pt idx="73">
                  <c:v>588</c:v>
                </c:pt>
                <c:pt idx="74">
                  <c:v>597</c:v>
                </c:pt>
                <c:pt idx="75">
                  <c:v>604</c:v>
                </c:pt>
                <c:pt idx="76">
                  <c:v>630</c:v>
                </c:pt>
                <c:pt idx="77">
                  <c:v>650</c:v>
                </c:pt>
                <c:pt idx="78">
                  <c:v>680</c:v>
                </c:pt>
                <c:pt idx="79">
                  <c:v>721</c:v>
                </c:pt>
                <c:pt idx="80">
                  <c:v>740</c:v>
                </c:pt>
                <c:pt idx="81">
                  <c:v>756</c:v>
                </c:pt>
                <c:pt idx="82">
                  <c:v>740</c:v>
                </c:pt>
                <c:pt idx="83">
                  <c:v>741</c:v>
                </c:pt>
                <c:pt idx="84">
                  <c:v>808</c:v>
                </c:pt>
                <c:pt idx="85">
                  <c:v>837</c:v>
                </c:pt>
                <c:pt idx="86">
                  <c:v>831</c:v>
                </c:pt>
                <c:pt idx="87">
                  <c:v>894</c:v>
                </c:pt>
                <c:pt idx="88">
                  <c:v>937</c:v>
                </c:pt>
                <c:pt idx="89">
                  <c:v>985</c:v>
                </c:pt>
                <c:pt idx="90">
                  <c:v>1019</c:v>
                </c:pt>
                <c:pt idx="91">
                  <c:v>1063</c:v>
                </c:pt>
                <c:pt idx="92">
                  <c:v>1095</c:v>
                </c:pt>
                <c:pt idx="93">
                  <c:v>1129</c:v>
                </c:pt>
                <c:pt idx="94">
                  <c:v>1139</c:v>
                </c:pt>
                <c:pt idx="95">
                  <c:v>1157</c:v>
                </c:pt>
                <c:pt idx="96">
                  <c:v>1209</c:v>
                </c:pt>
                <c:pt idx="97">
                  <c:v>1208</c:v>
                </c:pt>
                <c:pt idx="98">
                  <c:v>1243</c:v>
                </c:pt>
                <c:pt idx="99">
                  <c:v>1270</c:v>
                </c:pt>
                <c:pt idx="100">
                  <c:v>1288</c:v>
                </c:pt>
                <c:pt idx="101">
                  <c:v>1312</c:v>
                </c:pt>
                <c:pt idx="102">
                  <c:v>1344</c:v>
                </c:pt>
                <c:pt idx="103">
                  <c:v>1391</c:v>
                </c:pt>
                <c:pt idx="104">
                  <c:v>1437</c:v>
                </c:pt>
                <c:pt idx="105">
                  <c:v>1480</c:v>
                </c:pt>
                <c:pt idx="106">
                  <c:v>1525</c:v>
                </c:pt>
                <c:pt idx="107">
                  <c:v>1572</c:v>
                </c:pt>
                <c:pt idx="108">
                  <c:v>1631</c:v>
                </c:pt>
                <c:pt idx="109">
                  <c:v>1585</c:v>
                </c:pt>
                <c:pt idx="110">
                  <c:v>1702</c:v>
                </c:pt>
              </c:numCache>
            </c:numRef>
          </c:yVal>
          <c:smooth val="1"/>
        </c:ser>
        <c:ser>
          <c:idx val="2"/>
          <c:order val="2"/>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C)-atmo'!$D$154:$D$264</c:f>
            </c:numRef>
          </c:yVal>
          <c:smooth val="1"/>
        </c:ser>
        <c:ser>
          <c:idx val="3"/>
          <c:order val="3"/>
          <c:tx>
            <c:v>Pétrole</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C)-atmo'!$E$154:$E$264</c:f>
              <c:numCache>
                <c:formatCode>General</c:formatCode>
                <c:ptCount val="111"/>
                <c:pt idx="0">
                  <c:v>16</c:v>
                </c:pt>
                <c:pt idx="1">
                  <c:v>18</c:v>
                </c:pt>
                <c:pt idx="2">
                  <c:v>19</c:v>
                </c:pt>
                <c:pt idx="3">
                  <c:v>20</c:v>
                </c:pt>
                <c:pt idx="4">
                  <c:v>23</c:v>
                </c:pt>
                <c:pt idx="5">
                  <c:v>23</c:v>
                </c:pt>
                <c:pt idx="6">
                  <c:v>23</c:v>
                </c:pt>
                <c:pt idx="7">
                  <c:v>28</c:v>
                </c:pt>
                <c:pt idx="8">
                  <c:v>30</c:v>
                </c:pt>
                <c:pt idx="9">
                  <c:v>32</c:v>
                </c:pt>
                <c:pt idx="10">
                  <c:v>34</c:v>
                </c:pt>
                <c:pt idx="11">
                  <c:v>36</c:v>
                </c:pt>
                <c:pt idx="12">
                  <c:v>37</c:v>
                </c:pt>
                <c:pt idx="13">
                  <c:v>41</c:v>
                </c:pt>
                <c:pt idx="14">
                  <c:v>42</c:v>
                </c:pt>
                <c:pt idx="15">
                  <c:v>45</c:v>
                </c:pt>
                <c:pt idx="16">
                  <c:v>48</c:v>
                </c:pt>
                <c:pt idx="17">
                  <c:v>54</c:v>
                </c:pt>
                <c:pt idx="18">
                  <c:v>53</c:v>
                </c:pt>
                <c:pt idx="19">
                  <c:v>61</c:v>
                </c:pt>
                <c:pt idx="20">
                  <c:v>78</c:v>
                </c:pt>
                <c:pt idx="21">
                  <c:v>84</c:v>
                </c:pt>
                <c:pt idx="22">
                  <c:v>94</c:v>
                </c:pt>
                <c:pt idx="23">
                  <c:v>111</c:v>
                </c:pt>
                <c:pt idx="24">
                  <c:v>110</c:v>
                </c:pt>
                <c:pt idx="25">
                  <c:v>116</c:v>
                </c:pt>
                <c:pt idx="26">
                  <c:v>119</c:v>
                </c:pt>
                <c:pt idx="27">
                  <c:v>136</c:v>
                </c:pt>
                <c:pt idx="28">
                  <c:v>143</c:v>
                </c:pt>
                <c:pt idx="29">
                  <c:v>160</c:v>
                </c:pt>
                <c:pt idx="30">
                  <c:v>152</c:v>
                </c:pt>
                <c:pt idx="31">
                  <c:v>147</c:v>
                </c:pt>
                <c:pt idx="32">
                  <c:v>141</c:v>
                </c:pt>
                <c:pt idx="33">
                  <c:v>154</c:v>
                </c:pt>
                <c:pt idx="34">
                  <c:v>162</c:v>
                </c:pt>
                <c:pt idx="35">
                  <c:v>176</c:v>
                </c:pt>
                <c:pt idx="36">
                  <c:v>192</c:v>
                </c:pt>
                <c:pt idx="37">
                  <c:v>219</c:v>
                </c:pt>
                <c:pt idx="38">
                  <c:v>214</c:v>
                </c:pt>
                <c:pt idx="39">
                  <c:v>222</c:v>
                </c:pt>
                <c:pt idx="40">
                  <c:v>229</c:v>
                </c:pt>
                <c:pt idx="41">
                  <c:v>236</c:v>
                </c:pt>
                <c:pt idx="42">
                  <c:v>222</c:v>
                </c:pt>
                <c:pt idx="43">
                  <c:v>239</c:v>
                </c:pt>
                <c:pt idx="44">
                  <c:v>275</c:v>
                </c:pt>
                <c:pt idx="45">
                  <c:v>275</c:v>
                </c:pt>
                <c:pt idx="46">
                  <c:v>292</c:v>
                </c:pt>
                <c:pt idx="47">
                  <c:v>322</c:v>
                </c:pt>
                <c:pt idx="48">
                  <c:v>364</c:v>
                </c:pt>
                <c:pt idx="49">
                  <c:v>362</c:v>
                </c:pt>
                <c:pt idx="50">
                  <c:v>423</c:v>
                </c:pt>
                <c:pt idx="51">
                  <c:v>479</c:v>
                </c:pt>
                <c:pt idx="52">
                  <c:v>504</c:v>
                </c:pt>
                <c:pt idx="53">
                  <c:v>533</c:v>
                </c:pt>
                <c:pt idx="54">
                  <c:v>557</c:v>
                </c:pt>
                <c:pt idx="55">
                  <c:v>625</c:v>
                </c:pt>
                <c:pt idx="56">
                  <c:v>679</c:v>
                </c:pt>
                <c:pt idx="57">
                  <c:v>714</c:v>
                </c:pt>
                <c:pt idx="58">
                  <c:v>731</c:v>
                </c:pt>
                <c:pt idx="59">
                  <c:v>789</c:v>
                </c:pt>
                <c:pt idx="60">
                  <c:v>849</c:v>
                </c:pt>
                <c:pt idx="61">
                  <c:v>904</c:v>
                </c:pt>
                <c:pt idx="62">
                  <c:v>980</c:v>
                </c:pt>
                <c:pt idx="63">
                  <c:v>1052</c:v>
                </c:pt>
                <c:pt idx="64">
                  <c:v>1137</c:v>
                </c:pt>
                <c:pt idx="65">
                  <c:v>1219</c:v>
                </c:pt>
                <c:pt idx="66">
                  <c:v>1323</c:v>
                </c:pt>
                <c:pt idx="67">
                  <c:v>1423</c:v>
                </c:pt>
                <c:pt idx="68">
                  <c:v>1551</c:v>
                </c:pt>
                <c:pt idx="69">
                  <c:v>1673</c:v>
                </c:pt>
                <c:pt idx="70">
                  <c:v>1839</c:v>
                </c:pt>
                <c:pt idx="71">
                  <c:v>1947</c:v>
                </c:pt>
                <c:pt idx="72">
                  <c:v>2057</c:v>
                </c:pt>
                <c:pt idx="73">
                  <c:v>2241</c:v>
                </c:pt>
                <c:pt idx="74">
                  <c:v>2245</c:v>
                </c:pt>
                <c:pt idx="75">
                  <c:v>2132</c:v>
                </c:pt>
                <c:pt idx="76">
                  <c:v>2314</c:v>
                </c:pt>
                <c:pt idx="77">
                  <c:v>2398</c:v>
                </c:pt>
                <c:pt idx="78">
                  <c:v>2392</c:v>
                </c:pt>
                <c:pt idx="79">
                  <c:v>2544</c:v>
                </c:pt>
                <c:pt idx="80">
                  <c:v>2422</c:v>
                </c:pt>
                <c:pt idx="81">
                  <c:v>2289</c:v>
                </c:pt>
                <c:pt idx="82">
                  <c:v>2196</c:v>
                </c:pt>
                <c:pt idx="83">
                  <c:v>2176</c:v>
                </c:pt>
                <c:pt idx="84">
                  <c:v>2199</c:v>
                </c:pt>
                <c:pt idx="85">
                  <c:v>2186</c:v>
                </c:pt>
                <c:pt idx="86">
                  <c:v>2293</c:v>
                </c:pt>
                <c:pt idx="87">
                  <c:v>2306</c:v>
                </c:pt>
                <c:pt idx="88">
                  <c:v>2412</c:v>
                </c:pt>
                <c:pt idx="89">
                  <c:v>2459</c:v>
                </c:pt>
                <c:pt idx="90">
                  <c:v>2492</c:v>
                </c:pt>
                <c:pt idx="91">
                  <c:v>2605</c:v>
                </c:pt>
                <c:pt idx="92">
                  <c:v>2510</c:v>
                </c:pt>
                <c:pt idx="93">
                  <c:v>2523</c:v>
                </c:pt>
                <c:pt idx="94">
                  <c:v>2546</c:v>
                </c:pt>
                <c:pt idx="95">
                  <c:v>2565</c:v>
                </c:pt>
                <c:pt idx="96">
                  <c:v>2624</c:v>
                </c:pt>
                <c:pt idx="97">
                  <c:v>2700</c:v>
                </c:pt>
                <c:pt idx="98">
                  <c:v>2766</c:v>
                </c:pt>
                <c:pt idx="99">
                  <c:v>2737</c:v>
                </c:pt>
                <c:pt idx="100">
                  <c:v>2838</c:v>
                </c:pt>
                <c:pt idx="101">
                  <c:v>2840</c:v>
                </c:pt>
                <c:pt idx="102">
                  <c:v>2831</c:v>
                </c:pt>
                <c:pt idx="103">
                  <c:v>2959</c:v>
                </c:pt>
                <c:pt idx="104">
                  <c:v>3053</c:v>
                </c:pt>
                <c:pt idx="105">
                  <c:v>3076</c:v>
                </c:pt>
                <c:pt idx="106">
                  <c:v>3089</c:v>
                </c:pt>
                <c:pt idx="107">
                  <c:v>3081</c:v>
                </c:pt>
                <c:pt idx="108">
                  <c:v>3122</c:v>
                </c:pt>
                <c:pt idx="109">
                  <c:v>3056</c:v>
                </c:pt>
                <c:pt idx="110">
                  <c:v>3114</c:v>
                </c:pt>
              </c:numCache>
            </c:numRef>
          </c:yVal>
          <c:smooth val="1"/>
        </c:ser>
        <c:ser>
          <c:idx val="4"/>
          <c:order val="4"/>
          <c:tx>
            <c:v>Charbon</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C)-atmo'!$F$154:$F$264</c:f>
              <c:numCache>
                <c:formatCode>General</c:formatCode>
                <c:ptCount val="111"/>
                <c:pt idx="0">
                  <c:v>515</c:v>
                </c:pt>
                <c:pt idx="1">
                  <c:v>531</c:v>
                </c:pt>
                <c:pt idx="2">
                  <c:v>543</c:v>
                </c:pt>
                <c:pt idx="3">
                  <c:v>593</c:v>
                </c:pt>
                <c:pt idx="4">
                  <c:v>597</c:v>
                </c:pt>
                <c:pt idx="5">
                  <c:v>636</c:v>
                </c:pt>
                <c:pt idx="6">
                  <c:v>680</c:v>
                </c:pt>
                <c:pt idx="7">
                  <c:v>750</c:v>
                </c:pt>
                <c:pt idx="8">
                  <c:v>714</c:v>
                </c:pt>
                <c:pt idx="9">
                  <c:v>747</c:v>
                </c:pt>
                <c:pt idx="10">
                  <c:v>778</c:v>
                </c:pt>
                <c:pt idx="11">
                  <c:v>792</c:v>
                </c:pt>
                <c:pt idx="12">
                  <c:v>834</c:v>
                </c:pt>
                <c:pt idx="13">
                  <c:v>895</c:v>
                </c:pt>
                <c:pt idx="14">
                  <c:v>800</c:v>
                </c:pt>
                <c:pt idx="15">
                  <c:v>784</c:v>
                </c:pt>
                <c:pt idx="16">
                  <c:v>842</c:v>
                </c:pt>
                <c:pt idx="17">
                  <c:v>891</c:v>
                </c:pt>
                <c:pt idx="18">
                  <c:v>873</c:v>
                </c:pt>
                <c:pt idx="19">
                  <c:v>735</c:v>
                </c:pt>
                <c:pt idx="20">
                  <c:v>843</c:v>
                </c:pt>
                <c:pt idx="21">
                  <c:v>709</c:v>
                </c:pt>
                <c:pt idx="22">
                  <c:v>740</c:v>
                </c:pt>
                <c:pt idx="23">
                  <c:v>845</c:v>
                </c:pt>
                <c:pt idx="24">
                  <c:v>836</c:v>
                </c:pt>
                <c:pt idx="25">
                  <c:v>842</c:v>
                </c:pt>
                <c:pt idx="26">
                  <c:v>846</c:v>
                </c:pt>
                <c:pt idx="27">
                  <c:v>905</c:v>
                </c:pt>
                <c:pt idx="28">
                  <c:v>890</c:v>
                </c:pt>
                <c:pt idx="29">
                  <c:v>947</c:v>
                </c:pt>
                <c:pt idx="30">
                  <c:v>862</c:v>
                </c:pt>
                <c:pt idx="31">
                  <c:v>759</c:v>
                </c:pt>
                <c:pt idx="32">
                  <c:v>675</c:v>
                </c:pt>
                <c:pt idx="33">
                  <c:v>708</c:v>
                </c:pt>
                <c:pt idx="34">
                  <c:v>775</c:v>
                </c:pt>
                <c:pt idx="35">
                  <c:v>811</c:v>
                </c:pt>
                <c:pt idx="36">
                  <c:v>893</c:v>
                </c:pt>
                <c:pt idx="37">
                  <c:v>941</c:v>
                </c:pt>
                <c:pt idx="38">
                  <c:v>880</c:v>
                </c:pt>
                <c:pt idx="39">
                  <c:v>918</c:v>
                </c:pt>
                <c:pt idx="40">
                  <c:v>1017</c:v>
                </c:pt>
                <c:pt idx="41">
                  <c:v>1043</c:v>
                </c:pt>
                <c:pt idx="42">
                  <c:v>1063</c:v>
                </c:pt>
                <c:pt idx="43">
                  <c:v>1092</c:v>
                </c:pt>
                <c:pt idx="44">
                  <c:v>1047</c:v>
                </c:pt>
                <c:pt idx="45">
                  <c:v>820</c:v>
                </c:pt>
                <c:pt idx="46">
                  <c:v>875</c:v>
                </c:pt>
                <c:pt idx="47">
                  <c:v>992</c:v>
                </c:pt>
                <c:pt idx="48">
                  <c:v>1015</c:v>
                </c:pt>
                <c:pt idx="49">
                  <c:v>960</c:v>
                </c:pt>
                <c:pt idx="50">
                  <c:v>1070</c:v>
                </c:pt>
                <c:pt idx="51">
                  <c:v>1129</c:v>
                </c:pt>
                <c:pt idx="52">
                  <c:v>1119</c:v>
                </c:pt>
                <c:pt idx="53">
                  <c:v>1125</c:v>
                </c:pt>
                <c:pt idx="54">
                  <c:v>1116</c:v>
                </c:pt>
                <c:pt idx="55">
                  <c:v>1208</c:v>
                </c:pt>
                <c:pt idx="56">
                  <c:v>1273</c:v>
                </c:pt>
                <c:pt idx="57">
                  <c:v>1309</c:v>
                </c:pt>
                <c:pt idx="58">
                  <c:v>1336</c:v>
                </c:pt>
                <c:pt idx="59">
                  <c:v>1382</c:v>
                </c:pt>
                <c:pt idx="60">
                  <c:v>1410</c:v>
                </c:pt>
                <c:pt idx="61">
                  <c:v>1349</c:v>
                </c:pt>
                <c:pt idx="62">
                  <c:v>1351</c:v>
                </c:pt>
                <c:pt idx="63">
                  <c:v>1396</c:v>
                </c:pt>
                <c:pt idx="64">
                  <c:v>1435</c:v>
                </c:pt>
                <c:pt idx="65">
                  <c:v>1460</c:v>
                </c:pt>
                <c:pt idx="66">
                  <c:v>1478</c:v>
                </c:pt>
                <c:pt idx="67">
                  <c:v>1448</c:v>
                </c:pt>
                <c:pt idx="68">
                  <c:v>1448</c:v>
                </c:pt>
                <c:pt idx="69">
                  <c:v>1486</c:v>
                </c:pt>
                <c:pt idx="70">
                  <c:v>1556</c:v>
                </c:pt>
                <c:pt idx="71">
                  <c:v>1559</c:v>
                </c:pt>
                <c:pt idx="72">
                  <c:v>1576</c:v>
                </c:pt>
                <c:pt idx="73">
                  <c:v>1581</c:v>
                </c:pt>
                <c:pt idx="74">
                  <c:v>1579</c:v>
                </c:pt>
                <c:pt idx="75">
                  <c:v>1673</c:v>
                </c:pt>
                <c:pt idx="76">
                  <c:v>1710</c:v>
                </c:pt>
                <c:pt idx="77">
                  <c:v>1765</c:v>
                </c:pt>
                <c:pt idx="78">
                  <c:v>1793</c:v>
                </c:pt>
                <c:pt idx="79">
                  <c:v>1887</c:v>
                </c:pt>
                <c:pt idx="80">
                  <c:v>1947</c:v>
                </c:pt>
                <c:pt idx="81">
                  <c:v>1921</c:v>
                </c:pt>
                <c:pt idx="82">
                  <c:v>1992</c:v>
                </c:pt>
                <c:pt idx="83">
                  <c:v>1995</c:v>
                </c:pt>
                <c:pt idx="84">
                  <c:v>2094</c:v>
                </c:pt>
                <c:pt idx="85">
                  <c:v>2237</c:v>
                </c:pt>
                <c:pt idx="86">
                  <c:v>2300</c:v>
                </c:pt>
                <c:pt idx="87">
                  <c:v>2364</c:v>
                </c:pt>
                <c:pt idx="88">
                  <c:v>2414</c:v>
                </c:pt>
                <c:pt idx="89">
                  <c:v>2457</c:v>
                </c:pt>
                <c:pt idx="90">
                  <c:v>2419</c:v>
                </c:pt>
                <c:pt idx="91">
                  <c:v>2345</c:v>
                </c:pt>
                <c:pt idx="92">
                  <c:v>2357</c:v>
                </c:pt>
                <c:pt idx="93">
                  <c:v>2298</c:v>
                </c:pt>
                <c:pt idx="94">
                  <c:v>2358</c:v>
                </c:pt>
                <c:pt idx="95">
                  <c:v>2442</c:v>
                </c:pt>
                <c:pt idx="96">
                  <c:v>2469</c:v>
                </c:pt>
                <c:pt idx="97">
                  <c:v>2495</c:v>
                </c:pt>
                <c:pt idx="98">
                  <c:v>2391</c:v>
                </c:pt>
                <c:pt idx="99">
                  <c:v>2352</c:v>
                </c:pt>
                <c:pt idx="100">
                  <c:v>2367</c:v>
                </c:pt>
                <c:pt idx="101">
                  <c:v>2492</c:v>
                </c:pt>
                <c:pt idx="102">
                  <c:v>2521</c:v>
                </c:pt>
                <c:pt idx="103">
                  <c:v>2743</c:v>
                </c:pt>
                <c:pt idx="104">
                  <c:v>2967</c:v>
                </c:pt>
                <c:pt idx="105">
                  <c:v>3157</c:v>
                </c:pt>
                <c:pt idx="106">
                  <c:v>3339</c:v>
                </c:pt>
                <c:pt idx="107">
                  <c:v>3464</c:v>
                </c:pt>
                <c:pt idx="108">
                  <c:v>3571</c:v>
                </c:pt>
                <c:pt idx="109">
                  <c:v>3620</c:v>
                </c:pt>
                <c:pt idx="110">
                  <c:v>3842</c:v>
                </c:pt>
              </c:numCache>
            </c:numRef>
          </c:yVal>
          <c:smooth val="1"/>
        </c:ser>
        <c:ser>
          <c:idx val="5"/>
          <c:order val="5"/>
          <c:tx>
            <c:v>Ciment</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C)-atmo'!$G$154:$G$264</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10</c:v>
                </c:pt>
                <c:pt idx="29">
                  <c:v>10</c:v>
                </c:pt>
                <c:pt idx="30">
                  <c:v>10</c:v>
                </c:pt>
                <c:pt idx="31">
                  <c:v>8</c:v>
                </c:pt>
                <c:pt idx="32">
                  <c:v>7</c:v>
                </c:pt>
                <c:pt idx="33">
                  <c:v>7</c:v>
                </c:pt>
                <c:pt idx="34">
                  <c:v>8</c:v>
                </c:pt>
                <c:pt idx="35">
                  <c:v>9</c:v>
                </c:pt>
                <c:pt idx="36">
                  <c:v>11</c:v>
                </c:pt>
                <c:pt idx="37">
                  <c:v>11</c:v>
                </c:pt>
                <c:pt idx="38">
                  <c:v>12</c:v>
                </c:pt>
                <c:pt idx="39">
                  <c:v>13</c:v>
                </c:pt>
                <c:pt idx="40">
                  <c:v>11</c:v>
                </c:pt>
                <c:pt idx="41">
                  <c:v>12</c:v>
                </c:pt>
                <c:pt idx="42">
                  <c:v>11</c:v>
                </c:pt>
                <c:pt idx="43">
                  <c:v>10</c:v>
                </c:pt>
                <c:pt idx="44">
                  <c:v>7</c:v>
                </c:pt>
                <c:pt idx="45">
                  <c:v>7</c:v>
                </c:pt>
                <c:pt idx="46">
                  <c:v>10</c:v>
                </c:pt>
                <c:pt idx="47">
                  <c:v>12</c:v>
                </c:pt>
                <c:pt idx="48">
                  <c:v>14</c:v>
                </c:pt>
                <c:pt idx="49">
                  <c:v>16</c:v>
                </c:pt>
                <c:pt idx="50">
                  <c:v>18</c:v>
                </c:pt>
                <c:pt idx="51">
                  <c:v>20</c:v>
                </c:pt>
                <c:pt idx="52">
                  <c:v>22</c:v>
                </c:pt>
                <c:pt idx="53">
                  <c:v>24</c:v>
                </c:pt>
                <c:pt idx="54">
                  <c:v>27</c:v>
                </c:pt>
                <c:pt idx="55">
                  <c:v>30</c:v>
                </c:pt>
                <c:pt idx="56">
                  <c:v>32</c:v>
                </c:pt>
                <c:pt idx="57">
                  <c:v>34</c:v>
                </c:pt>
                <c:pt idx="58">
                  <c:v>36</c:v>
                </c:pt>
                <c:pt idx="59">
                  <c:v>40</c:v>
                </c:pt>
                <c:pt idx="60">
                  <c:v>43</c:v>
                </c:pt>
                <c:pt idx="61">
                  <c:v>45</c:v>
                </c:pt>
                <c:pt idx="62">
                  <c:v>49</c:v>
                </c:pt>
                <c:pt idx="63">
                  <c:v>51</c:v>
                </c:pt>
                <c:pt idx="64">
                  <c:v>57</c:v>
                </c:pt>
                <c:pt idx="65">
                  <c:v>59</c:v>
                </c:pt>
                <c:pt idx="66">
                  <c:v>63</c:v>
                </c:pt>
                <c:pt idx="67">
                  <c:v>65</c:v>
                </c:pt>
                <c:pt idx="68">
                  <c:v>70</c:v>
                </c:pt>
                <c:pt idx="69">
                  <c:v>74</c:v>
                </c:pt>
                <c:pt idx="70">
                  <c:v>78</c:v>
                </c:pt>
                <c:pt idx="71">
                  <c:v>84</c:v>
                </c:pt>
                <c:pt idx="72">
                  <c:v>89</c:v>
                </c:pt>
                <c:pt idx="73">
                  <c:v>95</c:v>
                </c:pt>
                <c:pt idx="74">
                  <c:v>96</c:v>
                </c:pt>
                <c:pt idx="75">
                  <c:v>95</c:v>
                </c:pt>
                <c:pt idx="76">
                  <c:v>103</c:v>
                </c:pt>
                <c:pt idx="77">
                  <c:v>108</c:v>
                </c:pt>
                <c:pt idx="78">
                  <c:v>116</c:v>
                </c:pt>
                <c:pt idx="79">
                  <c:v>119</c:v>
                </c:pt>
                <c:pt idx="80">
                  <c:v>120</c:v>
                </c:pt>
                <c:pt idx="81">
                  <c:v>121</c:v>
                </c:pt>
                <c:pt idx="82">
                  <c:v>121</c:v>
                </c:pt>
                <c:pt idx="83">
                  <c:v>125</c:v>
                </c:pt>
                <c:pt idx="84">
                  <c:v>128</c:v>
                </c:pt>
                <c:pt idx="85">
                  <c:v>131</c:v>
                </c:pt>
                <c:pt idx="86">
                  <c:v>137</c:v>
                </c:pt>
                <c:pt idx="87">
                  <c:v>143</c:v>
                </c:pt>
                <c:pt idx="88">
                  <c:v>152</c:v>
                </c:pt>
                <c:pt idx="89">
                  <c:v>156</c:v>
                </c:pt>
                <c:pt idx="90">
                  <c:v>157</c:v>
                </c:pt>
                <c:pt idx="91">
                  <c:v>161</c:v>
                </c:pt>
                <c:pt idx="92">
                  <c:v>167</c:v>
                </c:pt>
                <c:pt idx="93">
                  <c:v>176</c:v>
                </c:pt>
                <c:pt idx="94">
                  <c:v>186</c:v>
                </c:pt>
                <c:pt idx="95">
                  <c:v>197</c:v>
                </c:pt>
                <c:pt idx="96">
                  <c:v>203</c:v>
                </c:pt>
                <c:pt idx="97">
                  <c:v>209</c:v>
                </c:pt>
                <c:pt idx="98">
                  <c:v>209</c:v>
                </c:pt>
                <c:pt idx="99">
                  <c:v>217</c:v>
                </c:pt>
                <c:pt idx="100">
                  <c:v>226</c:v>
                </c:pt>
                <c:pt idx="101">
                  <c:v>237</c:v>
                </c:pt>
                <c:pt idx="102">
                  <c:v>252</c:v>
                </c:pt>
                <c:pt idx="103">
                  <c:v>276</c:v>
                </c:pt>
                <c:pt idx="104">
                  <c:v>298</c:v>
                </c:pt>
                <c:pt idx="105">
                  <c:v>320</c:v>
                </c:pt>
                <c:pt idx="106">
                  <c:v>356</c:v>
                </c:pt>
                <c:pt idx="107">
                  <c:v>382</c:v>
                </c:pt>
                <c:pt idx="108">
                  <c:v>388</c:v>
                </c:pt>
                <c:pt idx="109">
                  <c:v>413</c:v>
                </c:pt>
                <c:pt idx="110">
                  <c:v>450</c:v>
                </c:pt>
              </c:numCache>
            </c:numRef>
          </c:yVal>
          <c:smooth val="1"/>
        </c:ser>
        <c:axId val="48768128"/>
        <c:axId val="48770048"/>
      </c:scatterChart>
      <c:valAx>
        <c:axId val="48768128"/>
        <c:scaling>
          <c:orientation val="minMax"/>
        </c:scaling>
        <c:axPos val="b"/>
        <c:title>
          <c:tx>
            <c:rich>
              <a:bodyPr/>
              <a:lstStyle/>
              <a:p>
                <a:pPr>
                  <a:defRPr/>
                </a:pPr>
                <a:r>
                  <a:rPr lang="en-US" sz="1100" b="1" i="0" u="none" strike="noStrike" baseline="0">
                    <a:latin typeface="Arial" pitchFamily="34" charset="0"/>
                    <a:cs typeface="Arial" pitchFamily="34" charset="0"/>
                  </a:rPr>
                  <a:t>Années</a:t>
                </a:r>
                <a:endParaRPr lang="fr-FR" sz="1100">
                  <a:latin typeface="Arial" pitchFamily="34" charset="0"/>
                  <a:cs typeface="Arial" pitchFamily="34" charset="0"/>
                </a:endParaRPr>
              </a:p>
            </c:rich>
          </c:tx>
          <c:layout/>
        </c:title>
        <c:numFmt formatCode="General" sourceLinked="1"/>
        <c:tickLblPos val="nextTo"/>
        <c:crossAx val="48770048"/>
        <c:crosses val="autoZero"/>
        <c:crossBetween val="midCat"/>
      </c:valAx>
      <c:valAx>
        <c:axId val="48770048"/>
        <c:scaling>
          <c:orientation val="minMax"/>
        </c:scaling>
        <c:axPos val="l"/>
        <c:majorGridlines/>
        <c:title>
          <c:tx>
            <c:rich>
              <a:bodyPr rot="-5400000" vert="horz"/>
              <a:lstStyle/>
              <a:p>
                <a:pPr>
                  <a:defRPr/>
                </a:pPr>
                <a:r>
                  <a:rPr lang="en-US" sz="1100" b="1" i="0" baseline="0">
                    <a:latin typeface="Arial" pitchFamily="34" charset="0"/>
                    <a:cs typeface="Arial" pitchFamily="34" charset="0"/>
                  </a:rPr>
                  <a:t>Millions de tonnes de Carbone/an</a:t>
                </a:r>
                <a:endParaRPr lang="fr-FR" sz="1100">
                  <a:latin typeface="Arial" pitchFamily="34" charset="0"/>
                  <a:cs typeface="Arial" pitchFamily="34" charset="0"/>
                </a:endParaRPr>
              </a:p>
            </c:rich>
          </c:tx>
          <c:layout/>
        </c:title>
        <c:numFmt formatCode="General" sourceLinked="1"/>
        <c:tickLblPos val="nextTo"/>
        <c:crossAx val="48768128"/>
        <c:crosses val="autoZero"/>
        <c:crossBetween val="midCat"/>
      </c:valAx>
    </c:plotArea>
    <c:legend>
      <c:legendPos val="r"/>
      <c:layout/>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en-US" sz="1400" u="none">
                <a:solidFill>
                  <a:sysClr val="windowText" lastClr="000000"/>
                </a:solidFill>
                <a:latin typeface="Arial" pitchFamily="34" charset="0"/>
                <a:cs typeface="Arial" pitchFamily="34" charset="0"/>
              </a:rPr>
              <a:t>Evolution de la concentration  en CO2 de l'atmosphère, 1750-2013</a:t>
            </a:r>
          </a:p>
        </c:rich>
      </c:tx>
      <c:layout/>
    </c:title>
    <c:plotArea>
      <c:layout>
        <c:manualLayout>
          <c:layoutTarget val="inner"/>
          <c:xMode val="edge"/>
          <c:yMode val="edge"/>
          <c:x val="9.4254741044693904E-2"/>
          <c:y val="9.7981485422430209E-2"/>
          <c:w val="0.86287997671065764"/>
          <c:h val="0.7048786975952358"/>
        </c:manualLayout>
      </c:layout>
      <c:scatterChart>
        <c:scatterStyle val="smoothMarker"/>
        <c:ser>
          <c:idx val="0"/>
          <c:order val="0"/>
          <c:xVal>
            <c:numRef>
              <c:f>'[1]Concentration CO2-atmo'!$D$755:$D$1018</c:f>
              <c:numCache>
                <c:formatCode>General</c:formatCode>
                <c:ptCount val="264"/>
                <c:pt idx="0">
                  <c:v>1750</c:v>
                </c:pt>
                <c:pt idx="1">
                  <c:v>1751</c:v>
                </c:pt>
                <c:pt idx="2">
                  <c:v>1752</c:v>
                </c:pt>
                <c:pt idx="3">
                  <c:v>1753</c:v>
                </c:pt>
                <c:pt idx="4">
                  <c:v>1754</c:v>
                </c:pt>
                <c:pt idx="5">
                  <c:v>1755</c:v>
                </c:pt>
                <c:pt idx="6">
                  <c:v>1756</c:v>
                </c:pt>
                <c:pt idx="7">
                  <c:v>1757</c:v>
                </c:pt>
                <c:pt idx="8">
                  <c:v>1758</c:v>
                </c:pt>
                <c:pt idx="9">
                  <c:v>1759</c:v>
                </c:pt>
                <c:pt idx="10">
                  <c:v>1760</c:v>
                </c:pt>
                <c:pt idx="11">
                  <c:v>1761</c:v>
                </c:pt>
                <c:pt idx="12">
                  <c:v>1762</c:v>
                </c:pt>
                <c:pt idx="13">
                  <c:v>1763</c:v>
                </c:pt>
                <c:pt idx="14">
                  <c:v>1764</c:v>
                </c:pt>
                <c:pt idx="15">
                  <c:v>1765</c:v>
                </c:pt>
                <c:pt idx="16">
                  <c:v>1766</c:v>
                </c:pt>
                <c:pt idx="17">
                  <c:v>1767</c:v>
                </c:pt>
                <c:pt idx="18">
                  <c:v>1768</c:v>
                </c:pt>
                <c:pt idx="19">
                  <c:v>1769</c:v>
                </c:pt>
                <c:pt idx="20">
                  <c:v>1770</c:v>
                </c:pt>
                <c:pt idx="21">
                  <c:v>1771</c:v>
                </c:pt>
                <c:pt idx="22">
                  <c:v>1772</c:v>
                </c:pt>
                <c:pt idx="23">
                  <c:v>1773</c:v>
                </c:pt>
                <c:pt idx="24">
                  <c:v>1774</c:v>
                </c:pt>
                <c:pt idx="25">
                  <c:v>1775</c:v>
                </c:pt>
                <c:pt idx="26">
                  <c:v>1776</c:v>
                </c:pt>
                <c:pt idx="27">
                  <c:v>1777</c:v>
                </c:pt>
                <c:pt idx="28">
                  <c:v>1778</c:v>
                </c:pt>
                <c:pt idx="29">
                  <c:v>1779</c:v>
                </c:pt>
                <c:pt idx="30">
                  <c:v>1780</c:v>
                </c:pt>
                <c:pt idx="31">
                  <c:v>1781</c:v>
                </c:pt>
                <c:pt idx="32">
                  <c:v>1782</c:v>
                </c:pt>
                <c:pt idx="33">
                  <c:v>1783</c:v>
                </c:pt>
                <c:pt idx="34">
                  <c:v>1784</c:v>
                </c:pt>
                <c:pt idx="35">
                  <c:v>1785</c:v>
                </c:pt>
                <c:pt idx="36">
                  <c:v>1786</c:v>
                </c:pt>
                <c:pt idx="37">
                  <c:v>1787</c:v>
                </c:pt>
                <c:pt idx="38">
                  <c:v>1788</c:v>
                </c:pt>
                <c:pt idx="39">
                  <c:v>1789</c:v>
                </c:pt>
                <c:pt idx="40">
                  <c:v>1790</c:v>
                </c:pt>
                <c:pt idx="41">
                  <c:v>1791</c:v>
                </c:pt>
                <c:pt idx="42">
                  <c:v>1792</c:v>
                </c:pt>
                <c:pt idx="43">
                  <c:v>1793</c:v>
                </c:pt>
                <c:pt idx="44">
                  <c:v>1794</c:v>
                </c:pt>
                <c:pt idx="45">
                  <c:v>1795</c:v>
                </c:pt>
                <c:pt idx="46">
                  <c:v>1796</c:v>
                </c:pt>
                <c:pt idx="47">
                  <c:v>1797</c:v>
                </c:pt>
                <c:pt idx="48">
                  <c:v>1798</c:v>
                </c:pt>
                <c:pt idx="49">
                  <c:v>1799</c:v>
                </c:pt>
                <c:pt idx="50">
                  <c:v>1800</c:v>
                </c:pt>
                <c:pt idx="51">
                  <c:v>1801</c:v>
                </c:pt>
                <c:pt idx="52">
                  <c:v>1802</c:v>
                </c:pt>
                <c:pt idx="53">
                  <c:v>1803</c:v>
                </c:pt>
                <c:pt idx="54">
                  <c:v>1804</c:v>
                </c:pt>
                <c:pt idx="55">
                  <c:v>1805</c:v>
                </c:pt>
                <c:pt idx="56">
                  <c:v>1806</c:v>
                </c:pt>
                <c:pt idx="57">
                  <c:v>1807</c:v>
                </c:pt>
                <c:pt idx="58">
                  <c:v>1808</c:v>
                </c:pt>
                <c:pt idx="59">
                  <c:v>1809</c:v>
                </c:pt>
                <c:pt idx="60">
                  <c:v>1810</c:v>
                </c:pt>
                <c:pt idx="61">
                  <c:v>1811</c:v>
                </c:pt>
                <c:pt idx="62">
                  <c:v>1812</c:v>
                </c:pt>
                <c:pt idx="63">
                  <c:v>1813</c:v>
                </c:pt>
                <c:pt idx="64">
                  <c:v>1814</c:v>
                </c:pt>
                <c:pt idx="65">
                  <c:v>1815</c:v>
                </c:pt>
                <c:pt idx="66">
                  <c:v>1816</c:v>
                </c:pt>
                <c:pt idx="67">
                  <c:v>1817</c:v>
                </c:pt>
                <c:pt idx="68">
                  <c:v>1818</c:v>
                </c:pt>
                <c:pt idx="69">
                  <c:v>1819</c:v>
                </c:pt>
                <c:pt idx="70">
                  <c:v>1820</c:v>
                </c:pt>
                <c:pt idx="71">
                  <c:v>1821</c:v>
                </c:pt>
                <c:pt idx="72">
                  <c:v>1822</c:v>
                </c:pt>
                <c:pt idx="73">
                  <c:v>1823</c:v>
                </c:pt>
                <c:pt idx="74">
                  <c:v>1824</c:v>
                </c:pt>
                <c:pt idx="75">
                  <c:v>1825</c:v>
                </c:pt>
                <c:pt idx="76">
                  <c:v>1826</c:v>
                </c:pt>
                <c:pt idx="77">
                  <c:v>1827</c:v>
                </c:pt>
                <c:pt idx="78">
                  <c:v>1828</c:v>
                </c:pt>
                <c:pt idx="79">
                  <c:v>1829</c:v>
                </c:pt>
                <c:pt idx="80">
                  <c:v>1830</c:v>
                </c:pt>
                <c:pt idx="81">
                  <c:v>1831</c:v>
                </c:pt>
                <c:pt idx="82">
                  <c:v>1832</c:v>
                </c:pt>
                <c:pt idx="83">
                  <c:v>1833</c:v>
                </c:pt>
                <c:pt idx="84">
                  <c:v>1834</c:v>
                </c:pt>
                <c:pt idx="85">
                  <c:v>1835</c:v>
                </c:pt>
                <c:pt idx="86">
                  <c:v>1836</c:v>
                </c:pt>
                <c:pt idx="87">
                  <c:v>1837</c:v>
                </c:pt>
                <c:pt idx="88">
                  <c:v>1838</c:v>
                </c:pt>
                <c:pt idx="89">
                  <c:v>1839</c:v>
                </c:pt>
                <c:pt idx="90">
                  <c:v>1840</c:v>
                </c:pt>
                <c:pt idx="91">
                  <c:v>1841</c:v>
                </c:pt>
                <c:pt idx="92">
                  <c:v>1842</c:v>
                </c:pt>
                <c:pt idx="93">
                  <c:v>1843</c:v>
                </c:pt>
                <c:pt idx="94">
                  <c:v>1844</c:v>
                </c:pt>
                <c:pt idx="95">
                  <c:v>1845</c:v>
                </c:pt>
                <c:pt idx="96">
                  <c:v>1846</c:v>
                </c:pt>
                <c:pt idx="97">
                  <c:v>1847</c:v>
                </c:pt>
                <c:pt idx="98">
                  <c:v>1848</c:v>
                </c:pt>
                <c:pt idx="99">
                  <c:v>1849</c:v>
                </c:pt>
                <c:pt idx="100">
                  <c:v>1850</c:v>
                </c:pt>
                <c:pt idx="101">
                  <c:v>1851</c:v>
                </c:pt>
                <c:pt idx="102">
                  <c:v>1852</c:v>
                </c:pt>
                <c:pt idx="103">
                  <c:v>1853</c:v>
                </c:pt>
                <c:pt idx="104">
                  <c:v>1854</c:v>
                </c:pt>
                <c:pt idx="105">
                  <c:v>1855</c:v>
                </c:pt>
                <c:pt idx="106">
                  <c:v>1856</c:v>
                </c:pt>
                <c:pt idx="107">
                  <c:v>1857</c:v>
                </c:pt>
                <c:pt idx="108">
                  <c:v>1858</c:v>
                </c:pt>
                <c:pt idx="109">
                  <c:v>1859</c:v>
                </c:pt>
                <c:pt idx="110">
                  <c:v>1860</c:v>
                </c:pt>
                <c:pt idx="111">
                  <c:v>1861</c:v>
                </c:pt>
                <c:pt idx="112">
                  <c:v>1862</c:v>
                </c:pt>
                <c:pt idx="113">
                  <c:v>1863</c:v>
                </c:pt>
                <c:pt idx="114">
                  <c:v>1864</c:v>
                </c:pt>
                <c:pt idx="115">
                  <c:v>1865</c:v>
                </c:pt>
                <c:pt idx="116">
                  <c:v>1866</c:v>
                </c:pt>
                <c:pt idx="117">
                  <c:v>1867</c:v>
                </c:pt>
                <c:pt idx="118">
                  <c:v>1868</c:v>
                </c:pt>
                <c:pt idx="119">
                  <c:v>1869</c:v>
                </c:pt>
                <c:pt idx="120">
                  <c:v>1870</c:v>
                </c:pt>
                <c:pt idx="121">
                  <c:v>1871</c:v>
                </c:pt>
                <c:pt idx="122">
                  <c:v>1872</c:v>
                </c:pt>
                <c:pt idx="123">
                  <c:v>1873</c:v>
                </c:pt>
                <c:pt idx="124">
                  <c:v>1874</c:v>
                </c:pt>
                <c:pt idx="125">
                  <c:v>1875</c:v>
                </c:pt>
                <c:pt idx="126">
                  <c:v>1876</c:v>
                </c:pt>
                <c:pt idx="127">
                  <c:v>1877</c:v>
                </c:pt>
                <c:pt idx="128">
                  <c:v>1878</c:v>
                </c:pt>
                <c:pt idx="129">
                  <c:v>1879</c:v>
                </c:pt>
                <c:pt idx="130">
                  <c:v>1880</c:v>
                </c:pt>
                <c:pt idx="131">
                  <c:v>1881</c:v>
                </c:pt>
                <c:pt idx="132">
                  <c:v>1882</c:v>
                </c:pt>
                <c:pt idx="133">
                  <c:v>1883</c:v>
                </c:pt>
                <c:pt idx="134">
                  <c:v>1884</c:v>
                </c:pt>
                <c:pt idx="135">
                  <c:v>1885</c:v>
                </c:pt>
                <c:pt idx="136">
                  <c:v>1886</c:v>
                </c:pt>
                <c:pt idx="137">
                  <c:v>1887</c:v>
                </c:pt>
                <c:pt idx="138">
                  <c:v>1888</c:v>
                </c:pt>
                <c:pt idx="139">
                  <c:v>1889</c:v>
                </c:pt>
                <c:pt idx="140">
                  <c:v>1890</c:v>
                </c:pt>
                <c:pt idx="141">
                  <c:v>1891</c:v>
                </c:pt>
                <c:pt idx="142">
                  <c:v>1892</c:v>
                </c:pt>
                <c:pt idx="143">
                  <c:v>1893</c:v>
                </c:pt>
                <c:pt idx="144">
                  <c:v>1894</c:v>
                </c:pt>
                <c:pt idx="145">
                  <c:v>1895</c:v>
                </c:pt>
                <c:pt idx="146">
                  <c:v>1896</c:v>
                </c:pt>
                <c:pt idx="147">
                  <c:v>1897</c:v>
                </c:pt>
                <c:pt idx="148">
                  <c:v>1898</c:v>
                </c:pt>
                <c:pt idx="149">
                  <c:v>1899</c:v>
                </c:pt>
                <c:pt idx="150">
                  <c:v>1900</c:v>
                </c:pt>
                <c:pt idx="151">
                  <c:v>1901</c:v>
                </c:pt>
                <c:pt idx="152">
                  <c:v>1902</c:v>
                </c:pt>
                <c:pt idx="153">
                  <c:v>1903</c:v>
                </c:pt>
                <c:pt idx="154">
                  <c:v>1904</c:v>
                </c:pt>
                <c:pt idx="155">
                  <c:v>1905</c:v>
                </c:pt>
                <c:pt idx="156">
                  <c:v>1906</c:v>
                </c:pt>
                <c:pt idx="157">
                  <c:v>1907</c:v>
                </c:pt>
                <c:pt idx="158">
                  <c:v>1908</c:v>
                </c:pt>
                <c:pt idx="159">
                  <c:v>1909</c:v>
                </c:pt>
                <c:pt idx="160">
                  <c:v>1910</c:v>
                </c:pt>
                <c:pt idx="161">
                  <c:v>1911</c:v>
                </c:pt>
                <c:pt idx="162">
                  <c:v>1912</c:v>
                </c:pt>
                <c:pt idx="163">
                  <c:v>1913</c:v>
                </c:pt>
                <c:pt idx="164">
                  <c:v>1914</c:v>
                </c:pt>
                <c:pt idx="165">
                  <c:v>1915</c:v>
                </c:pt>
                <c:pt idx="166">
                  <c:v>1916</c:v>
                </c:pt>
                <c:pt idx="167">
                  <c:v>1917</c:v>
                </c:pt>
                <c:pt idx="168">
                  <c:v>1918</c:v>
                </c:pt>
                <c:pt idx="169">
                  <c:v>1919</c:v>
                </c:pt>
                <c:pt idx="170">
                  <c:v>1920</c:v>
                </c:pt>
                <c:pt idx="171">
                  <c:v>1921</c:v>
                </c:pt>
                <c:pt idx="172">
                  <c:v>1922</c:v>
                </c:pt>
                <c:pt idx="173">
                  <c:v>1923</c:v>
                </c:pt>
                <c:pt idx="174">
                  <c:v>1924</c:v>
                </c:pt>
                <c:pt idx="175">
                  <c:v>1925</c:v>
                </c:pt>
                <c:pt idx="176">
                  <c:v>1926</c:v>
                </c:pt>
                <c:pt idx="177">
                  <c:v>1927</c:v>
                </c:pt>
                <c:pt idx="178">
                  <c:v>1928</c:v>
                </c:pt>
                <c:pt idx="179">
                  <c:v>1929</c:v>
                </c:pt>
                <c:pt idx="180">
                  <c:v>1930</c:v>
                </c:pt>
                <c:pt idx="181">
                  <c:v>1931</c:v>
                </c:pt>
                <c:pt idx="182">
                  <c:v>1932</c:v>
                </c:pt>
                <c:pt idx="183">
                  <c:v>1933</c:v>
                </c:pt>
                <c:pt idx="184">
                  <c:v>1934</c:v>
                </c:pt>
                <c:pt idx="185">
                  <c:v>1935</c:v>
                </c:pt>
                <c:pt idx="186">
                  <c:v>1936</c:v>
                </c:pt>
                <c:pt idx="187">
                  <c:v>1937</c:v>
                </c:pt>
                <c:pt idx="188">
                  <c:v>1938</c:v>
                </c:pt>
                <c:pt idx="189">
                  <c:v>1939</c:v>
                </c:pt>
                <c:pt idx="190">
                  <c:v>1940</c:v>
                </c:pt>
                <c:pt idx="191">
                  <c:v>1941</c:v>
                </c:pt>
                <c:pt idx="192">
                  <c:v>1942</c:v>
                </c:pt>
                <c:pt idx="193">
                  <c:v>1943</c:v>
                </c:pt>
                <c:pt idx="194">
                  <c:v>1944</c:v>
                </c:pt>
                <c:pt idx="195">
                  <c:v>1945</c:v>
                </c:pt>
                <c:pt idx="196">
                  <c:v>1946</c:v>
                </c:pt>
                <c:pt idx="197">
                  <c:v>1947</c:v>
                </c:pt>
                <c:pt idx="198">
                  <c:v>1948</c:v>
                </c:pt>
                <c:pt idx="199">
                  <c:v>1949</c:v>
                </c:pt>
                <c:pt idx="200">
                  <c:v>1950</c:v>
                </c:pt>
                <c:pt idx="201">
                  <c:v>1951</c:v>
                </c:pt>
                <c:pt idx="202">
                  <c:v>1952</c:v>
                </c:pt>
                <c:pt idx="203">
                  <c:v>1953</c:v>
                </c:pt>
                <c:pt idx="204">
                  <c:v>1954</c:v>
                </c:pt>
                <c:pt idx="205">
                  <c:v>1955</c:v>
                </c:pt>
                <c:pt idx="206">
                  <c:v>1956</c:v>
                </c:pt>
                <c:pt idx="207">
                  <c:v>1957</c:v>
                </c:pt>
                <c:pt idx="208">
                  <c:v>1958</c:v>
                </c:pt>
                <c:pt idx="209">
                  <c:v>1959</c:v>
                </c:pt>
                <c:pt idx="210">
                  <c:v>1960</c:v>
                </c:pt>
                <c:pt idx="211">
                  <c:v>1961</c:v>
                </c:pt>
                <c:pt idx="212">
                  <c:v>1962</c:v>
                </c:pt>
                <c:pt idx="213">
                  <c:v>1963</c:v>
                </c:pt>
                <c:pt idx="214">
                  <c:v>1964</c:v>
                </c:pt>
                <c:pt idx="215">
                  <c:v>1965</c:v>
                </c:pt>
                <c:pt idx="216">
                  <c:v>1966</c:v>
                </c:pt>
                <c:pt idx="217">
                  <c:v>1967</c:v>
                </c:pt>
                <c:pt idx="218">
                  <c:v>1968</c:v>
                </c:pt>
                <c:pt idx="219">
                  <c:v>1969</c:v>
                </c:pt>
                <c:pt idx="220">
                  <c:v>1970</c:v>
                </c:pt>
                <c:pt idx="221">
                  <c:v>1971</c:v>
                </c:pt>
                <c:pt idx="222">
                  <c:v>1972</c:v>
                </c:pt>
                <c:pt idx="223">
                  <c:v>1973</c:v>
                </c:pt>
                <c:pt idx="224">
                  <c:v>1974</c:v>
                </c:pt>
                <c:pt idx="225">
                  <c:v>1975</c:v>
                </c:pt>
                <c:pt idx="226">
                  <c:v>1976</c:v>
                </c:pt>
                <c:pt idx="227">
                  <c:v>1977</c:v>
                </c:pt>
                <c:pt idx="228">
                  <c:v>1978</c:v>
                </c:pt>
                <c:pt idx="229">
                  <c:v>1979</c:v>
                </c:pt>
                <c:pt idx="230">
                  <c:v>1980</c:v>
                </c:pt>
                <c:pt idx="231">
                  <c:v>1981</c:v>
                </c:pt>
                <c:pt idx="232">
                  <c:v>1982</c:v>
                </c:pt>
                <c:pt idx="233">
                  <c:v>1983</c:v>
                </c:pt>
                <c:pt idx="234">
                  <c:v>1984</c:v>
                </c:pt>
                <c:pt idx="235">
                  <c:v>1985</c:v>
                </c:pt>
                <c:pt idx="236">
                  <c:v>1986</c:v>
                </c:pt>
                <c:pt idx="237">
                  <c:v>1987</c:v>
                </c:pt>
                <c:pt idx="238">
                  <c:v>1988</c:v>
                </c:pt>
                <c:pt idx="239">
                  <c:v>1989</c:v>
                </c:pt>
                <c:pt idx="240">
                  <c:v>1990</c:v>
                </c:pt>
                <c:pt idx="241">
                  <c:v>1991</c:v>
                </c:pt>
                <c:pt idx="242">
                  <c:v>1992</c:v>
                </c:pt>
                <c:pt idx="243">
                  <c:v>1993</c:v>
                </c:pt>
                <c:pt idx="244">
                  <c:v>1994</c:v>
                </c:pt>
                <c:pt idx="245">
                  <c:v>1995</c:v>
                </c:pt>
                <c:pt idx="246">
                  <c:v>1996</c:v>
                </c:pt>
                <c:pt idx="247">
                  <c:v>1997</c:v>
                </c:pt>
                <c:pt idx="248">
                  <c:v>1998</c:v>
                </c:pt>
                <c:pt idx="249">
                  <c:v>1999</c:v>
                </c:pt>
                <c:pt idx="250">
                  <c:v>2000</c:v>
                </c:pt>
                <c:pt idx="251">
                  <c:v>2001</c:v>
                </c:pt>
                <c:pt idx="252">
                  <c:v>2002</c:v>
                </c:pt>
                <c:pt idx="253">
                  <c:v>2003</c:v>
                </c:pt>
                <c:pt idx="254">
                  <c:v>2004</c:v>
                </c:pt>
                <c:pt idx="255">
                  <c:v>2005</c:v>
                </c:pt>
                <c:pt idx="256">
                  <c:v>2006</c:v>
                </c:pt>
                <c:pt idx="257">
                  <c:v>2007</c:v>
                </c:pt>
                <c:pt idx="258">
                  <c:v>2008</c:v>
                </c:pt>
                <c:pt idx="259">
                  <c:v>2009</c:v>
                </c:pt>
                <c:pt idx="260">
                  <c:v>2010</c:v>
                </c:pt>
                <c:pt idx="261">
                  <c:v>2011</c:v>
                </c:pt>
                <c:pt idx="262">
                  <c:v>2012</c:v>
                </c:pt>
                <c:pt idx="263">
                  <c:v>2013</c:v>
                </c:pt>
              </c:numCache>
            </c:numRef>
          </c:xVal>
          <c:yVal>
            <c:numRef>
              <c:f>'[1]Concentration CO2-atmo'!$E$755:$E$1018</c:f>
              <c:numCache>
                <c:formatCode>General</c:formatCode>
                <c:ptCount val="264"/>
                <c:pt idx="0">
                  <c:v>276.77</c:v>
                </c:pt>
                <c:pt idx="1">
                  <c:v>276.76499999999999</c:v>
                </c:pt>
                <c:pt idx="2">
                  <c:v>276.76</c:v>
                </c:pt>
                <c:pt idx="3">
                  <c:v>276.755</c:v>
                </c:pt>
                <c:pt idx="4">
                  <c:v>276.75</c:v>
                </c:pt>
                <c:pt idx="5">
                  <c:v>276.745</c:v>
                </c:pt>
                <c:pt idx="6">
                  <c:v>276.74</c:v>
                </c:pt>
                <c:pt idx="7">
                  <c:v>276.73500000000001</c:v>
                </c:pt>
                <c:pt idx="8">
                  <c:v>276.73</c:v>
                </c:pt>
                <c:pt idx="9">
                  <c:v>276.72500000000002</c:v>
                </c:pt>
                <c:pt idx="10">
                  <c:v>276.72000000000003</c:v>
                </c:pt>
                <c:pt idx="11">
                  <c:v>276.71499999999997</c:v>
                </c:pt>
                <c:pt idx="12">
                  <c:v>276.70999999999998</c:v>
                </c:pt>
                <c:pt idx="13">
                  <c:v>276.70499999999998</c:v>
                </c:pt>
                <c:pt idx="14">
                  <c:v>276.7</c:v>
                </c:pt>
                <c:pt idx="15">
                  <c:v>276.81111111111107</c:v>
                </c:pt>
                <c:pt idx="16">
                  <c:v>276.92222222222222</c:v>
                </c:pt>
                <c:pt idx="17">
                  <c:v>277.0333333333333</c:v>
                </c:pt>
                <c:pt idx="18">
                  <c:v>277.14444444444445</c:v>
                </c:pt>
                <c:pt idx="19">
                  <c:v>277.25555555555553</c:v>
                </c:pt>
                <c:pt idx="20">
                  <c:v>277.36666666666667</c:v>
                </c:pt>
                <c:pt idx="21">
                  <c:v>277.47777777777776</c:v>
                </c:pt>
                <c:pt idx="22">
                  <c:v>277.5888888888889</c:v>
                </c:pt>
                <c:pt idx="23">
                  <c:v>277.7</c:v>
                </c:pt>
                <c:pt idx="24">
                  <c:v>277.81111111111107</c:v>
                </c:pt>
                <c:pt idx="25">
                  <c:v>277.92222222222222</c:v>
                </c:pt>
                <c:pt idx="26">
                  <c:v>278.0333333333333</c:v>
                </c:pt>
                <c:pt idx="27">
                  <c:v>278.14444444444445</c:v>
                </c:pt>
                <c:pt idx="28">
                  <c:v>278.25555555555553</c:v>
                </c:pt>
                <c:pt idx="29">
                  <c:v>278.36666666666667</c:v>
                </c:pt>
                <c:pt idx="30">
                  <c:v>278.47777777777776</c:v>
                </c:pt>
                <c:pt idx="31">
                  <c:v>278.5888888888889</c:v>
                </c:pt>
                <c:pt idx="32">
                  <c:v>278.7</c:v>
                </c:pt>
                <c:pt idx="33">
                  <c:v>278.81111111111107</c:v>
                </c:pt>
                <c:pt idx="34">
                  <c:v>278.92222222222222</c:v>
                </c:pt>
                <c:pt idx="35">
                  <c:v>279.0333333333333</c:v>
                </c:pt>
                <c:pt idx="36">
                  <c:v>279.14444444444445</c:v>
                </c:pt>
                <c:pt idx="37">
                  <c:v>279.25555555555553</c:v>
                </c:pt>
                <c:pt idx="38">
                  <c:v>279.36666666666667</c:v>
                </c:pt>
                <c:pt idx="39">
                  <c:v>279.47777777777776</c:v>
                </c:pt>
                <c:pt idx="40">
                  <c:v>279.58888888888885</c:v>
                </c:pt>
                <c:pt idx="41">
                  <c:v>279.7</c:v>
                </c:pt>
                <c:pt idx="42">
                  <c:v>279.86399999999998</c:v>
                </c:pt>
                <c:pt idx="43">
                  <c:v>280.02799999999996</c:v>
                </c:pt>
                <c:pt idx="44">
                  <c:v>280.19200000000001</c:v>
                </c:pt>
                <c:pt idx="45">
                  <c:v>280.35599999999999</c:v>
                </c:pt>
                <c:pt idx="46">
                  <c:v>280.52</c:v>
                </c:pt>
                <c:pt idx="47">
                  <c:v>280.68399999999997</c:v>
                </c:pt>
                <c:pt idx="48">
                  <c:v>280.84800000000001</c:v>
                </c:pt>
                <c:pt idx="49">
                  <c:v>281.012</c:v>
                </c:pt>
                <c:pt idx="50">
                  <c:v>281.17599999999999</c:v>
                </c:pt>
                <c:pt idx="51">
                  <c:v>281.33999999999997</c:v>
                </c:pt>
                <c:pt idx="52">
                  <c:v>281.50400000000002</c:v>
                </c:pt>
                <c:pt idx="53">
                  <c:v>281.66800000000001</c:v>
                </c:pt>
                <c:pt idx="54">
                  <c:v>281.83199999999999</c:v>
                </c:pt>
                <c:pt idx="55">
                  <c:v>281.99599999999998</c:v>
                </c:pt>
                <c:pt idx="56">
                  <c:v>282.16000000000003</c:v>
                </c:pt>
                <c:pt idx="57">
                  <c:v>282.32400000000001</c:v>
                </c:pt>
                <c:pt idx="58">
                  <c:v>282.488</c:v>
                </c:pt>
                <c:pt idx="59">
                  <c:v>282.65199999999999</c:v>
                </c:pt>
                <c:pt idx="60">
                  <c:v>282.81600000000003</c:v>
                </c:pt>
                <c:pt idx="61">
                  <c:v>282.98</c:v>
                </c:pt>
                <c:pt idx="62">
                  <c:v>283.14400000000001</c:v>
                </c:pt>
                <c:pt idx="63">
                  <c:v>283.30799999999999</c:v>
                </c:pt>
                <c:pt idx="64">
                  <c:v>283.47200000000004</c:v>
                </c:pt>
                <c:pt idx="65">
                  <c:v>283.63600000000002</c:v>
                </c:pt>
                <c:pt idx="66">
                  <c:v>283.8</c:v>
                </c:pt>
                <c:pt idx="67">
                  <c:v>283.76956521739129</c:v>
                </c:pt>
                <c:pt idx="68">
                  <c:v>283.73913043478262</c:v>
                </c:pt>
                <c:pt idx="69">
                  <c:v>283.7086956521739</c:v>
                </c:pt>
                <c:pt idx="70">
                  <c:v>283.67826086956524</c:v>
                </c:pt>
                <c:pt idx="71">
                  <c:v>283.64782608695651</c:v>
                </c:pt>
                <c:pt idx="72">
                  <c:v>283.61739130434785</c:v>
                </c:pt>
                <c:pt idx="73">
                  <c:v>283.58695652173913</c:v>
                </c:pt>
                <c:pt idx="74">
                  <c:v>283.55652173913046</c:v>
                </c:pt>
                <c:pt idx="75">
                  <c:v>283.52608695652174</c:v>
                </c:pt>
                <c:pt idx="76">
                  <c:v>283.49565217391307</c:v>
                </c:pt>
                <c:pt idx="77">
                  <c:v>283.46521739130435</c:v>
                </c:pt>
                <c:pt idx="78">
                  <c:v>283.43478260869568</c:v>
                </c:pt>
                <c:pt idx="79">
                  <c:v>283.40434782608696</c:v>
                </c:pt>
                <c:pt idx="80">
                  <c:v>283.3739130434783</c:v>
                </c:pt>
                <c:pt idx="81">
                  <c:v>283.34347826086957</c:v>
                </c:pt>
                <c:pt idx="82">
                  <c:v>283.31304347826091</c:v>
                </c:pt>
                <c:pt idx="83">
                  <c:v>283.28260869565219</c:v>
                </c:pt>
                <c:pt idx="84">
                  <c:v>283.25217391304352</c:v>
                </c:pt>
                <c:pt idx="85">
                  <c:v>283.2217391304348</c:v>
                </c:pt>
                <c:pt idx="86">
                  <c:v>283.19130434782613</c:v>
                </c:pt>
                <c:pt idx="87">
                  <c:v>283.16086956521741</c:v>
                </c:pt>
                <c:pt idx="88">
                  <c:v>283.13043478260875</c:v>
                </c:pt>
                <c:pt idx="89">
                  <c:v>283.10000000000002</c:v>
                </c:pt>
                <c:pt idx="90">
                  <c:v>284.17500000000001</c:v>
                </c:pt>
                <c:pt idx="91">
                  <c:v>285.25</c:v>
                </c:pt>
                <c:pt idx="92">
                  <c:v>286.32499999999999</c:v>
                </c:pt>
                <c:pt idx="93">
                  <c:v>287.39999999999998</c:v>
                </c:pt>
                <c:pt idx="94">
                  <c:v>287.25</c:v>
                </c:pt>
                <c:pt idx="95">
                  <c:v>287.10000000000002</c:v>
                </c:pt>
                <c:pt idx="96">
                  <c:v>286.95</c:v>
                </c:pt>
                <c:pt idx="97">
                  <c:v>286.8</c:v>
                </c:pt>
                <c:pt idx="98">
                  <c:v>287</c:v>
                </c:pt>
                <c:pt idx="99">
                  <c:v>287.2</c:v>
                </c:pt>
                <c:pt idx="100">
                  <c:v>287.39999999999998</c:v>
                </c:pt>
                <c:pt idx="101">
                  <c:v>287.60000000000002</c:v>
                </c:pt>
                <c:pt idx="102">
                  <c:v>287.8</c:v>
                </c:pt>
                <c:pt idx="103">
                  <c:v>288</c:v>
                </c:pt>
                <c:pt idx="104">
                  <c:v>288.2</c:v>
                </c:pt>
                <c:pt idx="105">
                  <c:v>288.27333333333331</c:v>
                </c:pt>
                <c:pt idx="106">
                  <c:v>288.34666666666664</c:v>
                </c:pt>
                <c:pt idx="107">
                  <c:v>288.42</c:v>
                </c:pt>
                <c:pt idx="108">
                  <c:v>288.49333333333334</c:v>
                </c:pt>
                <c:pt idx="109">
                  <c:v>288.56666666666666</c:v>
                </c:pt>
                <c:pt idx="110">
                  <c:v>288.64</c:v>
                </c:pt>
                <c:pt idx="111">
                  <c:v>288.71333333333331</c:v>
                </c:pt>
                <c:pt idx="112">
                  <c:v>288.78666666666669</c:v>
                </c:pt>
                <c:pt idx="113">
                  <c:v>288.86</c:v>
                </c:pt>
                <c:pt idx="114">
                  <c:v>288.93333333333334</c:v>
                </c:pt>
                <c:pt idx="115">
                  <c:v>289.00666666666666</c:v>
                </c:pt>
                <c:pt idx="116">
                  <c:v>289.08</c:v>
                </c:pt>
                <c:pt idx="117">
                  <c:v>289.15333333333336</c:v>
                </c:pt>
                <c:pt idx="118">
                  <c:v>289.22666666666669</c:v>
                </c:pt>
                <c:pt idx="119">
                  <c:v>289.3</c:v>
                </c:pt>
                <c:pt idx="120">
                  <c:v>289.33999999999997</c:v>
                </c:pt>
                <c:pt idx="121">
                  <c:v>289.38</c:v>
                </c:pt>
                <c:pt idx="122">
                  <c:v>289.42</c:v>
                </c:pt>
                <c:pt idx="123">
                  <c:v>289.45999999999998</c:v>
                </c:pt>
                <c:pt idx="124">
                  <c:v>289.5</c:v>
                </c:pt>
                <c:pt idx="125">
                  <c:v>289.7</c:v>
                </c:pt>
                <c:pt idx="126">
                  <c:v>289.89999999999998</c:v>
                </c:pt>
                <c:pt idx="127">
                  <c:v>290.10000000000002</c:v>
                </c:pt>
                <c:pt idx="128">
                  <c:v>290.3</c:v>
                </c:pt>
                <c:pt idx="129">
                  <c:v>290.52222222222224</c:v>
                </c:pt>
                <c:pt idx="130">
                  <c:v>290.74444444444447</c:v>
                </c:pt>
                <c:pt idx="131">
                  <c:v>290.9666666666667</c:v>
                </c:pt>
                <c:pt idx="132">
                  <c:v>291.18888888888893</c:v>
                </c:pt>
                <c:pt idx="133">
                  <c:v>291.4111111111111</c:v>
                </c:pt>
                <c:pt idx="134">
                  <c:v>291.63333333333333</c:v>
                </c:pt>
                <c:pt idx="135">
                  <c:v>291.85555555555555</c:v>
                </c:pt>
                <c:pt idx="136">
                  <c:v>292.07777777777778</c:v>
                </c:pt>
                <c:pt idx="137">
                  <c:v>292.3</c:v>
                </c:pt>
                <c:pt idx="138">
                  <c:v>292.5916666666667</c:v>
                </c:pt>
                <c:pt idx="139">
                  <c:v>292.88333333333333</c:v>
                </c:pt>
                <c:pt idx="140">
                  <c:v>293.17500000000001</c:v>
                </c:pt>
                <c:pt idx="141">
                  <c:v>293.4666666666667</c:v>
                </c:pt>
                <c:pt idx="142">
                  <c:v>293.75833333333333</c:v>
                </c:pt>
                <c:pt idx="143">
                  <c:v>294.05</c:v>
                </c:pt>
                <c:pt idx="144">
                  <c:v>294.3416666666667</c:v>
                </c:pt>
                <c:pt idx="145">
                  <c:v>294.63333333333333</c:v>
                </c:pt>
                <c:pt idx="146">
                  <c:v>294.92500000000001</c:v>
                </c:pt>
                <c:pt idx="147">
                  <c:v>295.2166666666667</c:v>
                </c:pt>
                <c:pt idx="148">
                  <c:v>295.50833333333333</c:v>
                </c:pt>
                <c:pt idx="149">
                  <c:v>295.8</c:v>
                </c:pt>
                <c:pt idx="150">
                  <c:v>295.55</c:v>
                </c:pt>
                <c:pt idx="151">
                  <c:v>295.3</c:v>
                </c:pt>
                <c:pt idx="152">
                  <c:v>295.05</c:v>
                </c:pt>
                <c:pt idx="153">
                  <c:v>294.8</c:v>
                </c:pt>
                <c:pt idx="154">
                  <c:v>295.85000000000002</c:v>
                </c:pt>
                <c:pt idx="155">
                  <c:v>296.89999999999998</c:v>
                </c:pt>
                <c:pt idx="156">
                  <c:v>297.47500000000002</c:v>
                </c:pt>
                <c:pt idx="157">
                  <c:v>298.05</c:v>
                </c:pt>
                <c:pt idx="158">
                  <c:v>298.625</c:v>
                </c:pt>
                <c:pt idx="159">
                  <c:v>299.2</c:v>
                </c:pt>
                <c:pt idx="160">
                  <c:v>299.41666666666669</c:v>
                </c:pt>
                <c:pt idx="161">
                  <c:v>299.63333333333333</c:v>
                </c:pt>
                <c:pt idx="162">
                  <c:v>299.85000000000002</c:v>
                </c:pt>
                <c:pt idx="163">
                  <c:v>300.06666666666666</c:v>
                </c:pt>
                <c:pt idx="164">
                  <c:v>300.28333333333336</c:v>
                </c:pt>
                <c:pt idx="165">
                  <c:v>300.5</c:v>
                </c:pt>
                <c:pt idx="166">
                  <c:v>300.68333333333334</c:v>
                </c:pt>
                <c:pt idx="167">
                  <c:v>300.86666666666667</c:v>
                </c:pt>
                <c:pt idx="168">
                  <c:v>301.05</c:v>
                </c:pt>
                <c:pt idx="169">
                  <c:v>301.23333333333335</c:v>
                </c:pt>
                <c:pt idx="170">
                  <c:v>301.41666666666669</c:v>
                </c:pt>
                <c:pt idx="171">
                  <c:v>301.60000000000002</c:v>
                </c:pt>
                <c:pt idx="172">
                  <c:v>302.25</c:v>
                </c:pt>
                <c:pt idx="173">
                  <c:v>302.89999999999998</c:v>
                </c:pt>
                <c:pt idx="174">
                  <c:v>303.55</c:v>
                </c:pt>
                <c:pt idx="175">
                  <c:v>304.2</c:v>
                </c:pt>
                <c:pt idx="176">
                  <c:v>304.85000000000002</c:v>
                </c:pt>
                <c:pt idx="177">
                  <c:v>305.5</c:v>
                </c:pt>
                <c:pt idx="178">
                  <c:v>305.63749999999999</c:v>
                </c:pt>
                <c:pt idx="179">
                  <c:v>305.77499999999998</c:v>
                </c:pt>
                <c:pt idx="180">
                  <c:v>305.91250000000002</c:v>
                </c:pt>
                <c:pt idx="181">
                  <c:v>306.05</c:v>
                </c:pt>
                <c:pt idx="182">
                  <c:v>306.1875</c:v>
                </c:pt>
                <c:pt idx="183">
                  <c:v>306.32499999999999</c:v>
                </c:pt>
                <c:pt idx="184">
                  <c:v>306.46249999999998</c:v>
                </c:pt>
                <c:pt idx="185">
                  <c:v>306.60000000000002</c:v>
                </c:pt>
                <c:pt idx="186">
                  <c:v>306.76249999999999</c:v>
                </c:pt>
                <c:pt idx="187">
                  <c:v>306.92500000000001</c:v>
                </c:pt>
                <c:pt idx="188">
                  <c:v>307.08749999999998</c:v>
                </c:pt>
                <c:pt idx="189">
                  <c:v>307.25</c:v>
                </c:pt>
                <c:pt idx="190">
                  <c:v>307.41250000000002</c:v>
                </c:pt>
                <c:pt idx="191">
                  <c:v>307.57499999999999</c:v>
                </c:pt>
                <c:pt idx="192">
                  <c:v>307.73750000000001</c:v>
                </c:pt>
                <c:pt idx="193">
                  <c:v>307.89999999999998</c:v>
                </c:pt>
                <c:pt idx="194">
                  <c:v>308.38</c:v>
                </c:pt>
                <c:pt idx="195">
                  <c:v>308.86</c:v>
                </c:pt>
                <c:pt idx="196">
                  <c:v>309.33999999999997</c:v>
                </c:pt>
                <c:pt idx="197">
                  <c:v>309.82</c:v>
                </c:pt>
                <c:pt idx="198">
                  <c:v>310.3</c:v>
                </c:pt>
                <c:pt idx="199">
                  <c:v>310.77999999999997</c:v>
                </c:pt>
                <c:pt idx="200">
                  <c:v>311.26</c:v>
                </c:pt>
                <c:pt idx="201">
                  <c:v>311.74</c:v>
                </c:pt>
                <c:pt idx="202">
                  <c:v>312.22000000000003</c:v>
                </c:pt>
                <c:pt idx="203">
                  <c:v>312.7</c:v>
                </c:pt>
                <c:pt idx="204">
                  <c:v>313.21666666666664</c:v>
                </c:pt>
                <c:pt idx="205">
                  <c:v>313.73333333333335</c:v>
                </c:pt>
                <c:pt idx="206">
                  <c:v>314.25</c:v>
                </c:pt>
                <c:pt idx="207">
                  <c:v>314.76666666666665</c:v>
                </c:pt>
                <c:pt idx="208">
                  <c:v>315.28333333333336</c:v>
                </c:pt>
                <c:pt idx="209">
                  <c:v>315.97000000000003</c:v>
                </c:pt>
                <c:pt idx="210">
                  <c:v>316.91000000000003</c:v>
                </c:pt>
                <c:pt idx="211">
                  <c:v>317.64</c:v>
                </c:pt>
                <c:pt idx="212">
                  <c:v>318.45</c:v>
                </c:pt>
                <c:pt idx="213">
                  <c:v>318.99</c:v>
                </c:pt>
                <c:pt idx="214">
                  <c:v>319.62</c:v>
                </c:pt>
                <c:pt idx="215">
                  <c:v>320.04000000000002</c:v>
                </c:pt>
                <c:pt idx="216">
                  <c:v>321.38</c:v>
                </c:pt>
                <c:pt idx="217">
                  <c:v>322.16000000000003</c:v>
                </c:pt>
                <c:pt idx="218">
                  <c:v>323.04000000000002</c:v>
                </c:pt>
                <c:pt idx="219">
                  <c:v>324.62</c:v>
                </c:pt>
                <c:pt idx="220">
                  <c:v>325.68</c:v>
                </c:pt>
                <c:pt idx="221">
                  <c:v>326.32</c:v>
                </c:pt>
                <c:pt idx="222">
                  <c:v>327.45</c:v>
                </c:pt>
                <c:pt idx="223">
                  <c:v>329.68</c:v>
                </c:pt>
                <c:pt idx="224">
                  <c:v>330.18</c:v>
                </c:pt>
                <c:pt idx="225">
                  <c:v>331.08</c:v>
                </c:pt>
                <c:pt idx="226">
                  <c:v>332.05</c:v>
                </c:pt>
                <c:pt idx="227">
                  <c:v>333.78</c:v>
                </c:pt>
                <c:pt idx="228">
                  <c:v>335.41</c:v>
                </c:pt>
                <c:pt idx="229">
                  <c:v>336.78</c:v>
                </c:pt>
                <c:pt idx="230">
                  <c:v>338.68</c:v>
                </c:pt>
                <c:pt idx="231">
                  <c:v>340.1</c:v>
                </c:pt>
                <c:pt idx="232">
                  <c:v>341.44</c:v>
                </c:pt>
                <c:pt idx="233">
                  <c:v>343.03</c:v>
                </c:pt>
                <c:pt idx="234">
                  <c:v>344.58</c:v>
                </c:pt>
                <c:pt idx="235">
                  <c:v>346.04</c:v>
                </c:pt>
                <c:pt idx="236">
                  <c:v>347.39</c:v>
                </c:pt>
                <c:pt idx="237">
                  <c:v>349.16</c:v>
                </c:pt>
                <c:pt idx="238">
                  <c:v>351.56</c:v>
                </c:pt>
                <c:pt idx="239">
                  <c:v>353.07</c:v>
                </c:pt>
                <c:pt idx="240">
                  <c:v>354.35</c:v>
                </c:pt>
                <c:pt idx="241">
                  <c:v>355.57</c:v>
                </c:pt>
                <c:pt idx="242">
                  <c:v>356.38</c:v>
                </c:pt>
                <c:pt idx="243">
                  <c:v>357.07</c:v>
                </c:pt>
                <c:pt idx="244">
                  <c:v>358.82</c:v>
                </c:pt>
                <c:pt idx="245">
                  <c:v>360.8</c:v>
                </c:pt>
                <c:pt idx="246">
                  <c:v>362.59</c:v>
                </c:pt>
                <c:pt idx="247">
                  <c:v>363.71</c:v>
                </c:pt>
                <c:pt idx="248">
                  <c:v>366.65</c:v>
                </c:pt>
                <c:pt idx="249">
                  <c:v>368.33</c:v>
                </c:pt>
                <c:pt idx="250">
                  <c:v>369.52</c:v>
                </c:pt>
                <c:pt idx="251">
                  <c:v>371.13</c:v>
                </c:pt>
                <c:pt idx="252">
                  <c:v>373.22</c:v>
                </c:pt>
                <c:pt idx="253">
                  <c:v>375.77</c:v>
                </c:pt>
                <c:pt idx="254">
                  <c:v>377.49</c:v>
                </c:pt>
                <c:pt idx="255">
                  <c:v>379.8</c:v>
                </c:pt>
                <c:pt idx="256">
                  <c:v>381.9</c:v>
                </c:pt>
                <c:pt idx="257">
                  <c:v>383.76</c:v>
                </c:pt>
                <c:pt idx="258">
                  <c:v>385.59</c:v>
                </c:pt>
                <c:pt idx="259">
                  <c:v>387.37</c:v>
                </c:pt>
                <c:pt idx="260">
                  <c:v>389.85</c:v>
                </c:pt>
                <c:pt idx="261">
                  <c:v>391.63</c:v>
                </c:pt>
                <c:pt idx="262">
                  <c:v>393.82</c:v>
                </c:pt>
                <c:pt idx="263">
                  <c:v>396.48</c:v>
                </c:pt>
              </c:numCache>
            </c:numRef>
          </c:yVal>
          <c:smooth val="1"/>
        </c:ser>
        <c:axId val="48820608"/>
        <c:axId val="48822528"/>
      </c:scatterChart>
      <c:valAx>
        <c:axId val="48820608"/>
        <c:scaling>
          <c:orientation val="minMax"/>
          <c:max val="2014"/>
          <c:min val="1750"/>
        </c:scaling>
        <c:axPos val="b"/>
        <c:title>
          <c:tx>
            <c:rich>
              <a:bodyPr/>
              <a:lstStyle/>
              <a:p>
                <a:pPr>
                  <a:defRPr/>
                </a:pPr>
                <a:r>
                  <a:rPr lang="fr-FR" sz="1200">
                    <a:latin typeface="Arial" pitchFamily="34" charset="0"/>
                    <a:cs typeface="Arial" pitchFamily="34" charset="0"/>
                  </a:rPr>
                  <a:t>Années</a:t>
                </a:r>
              </a:p>
            </c:rich>
          </c:tx>
          <c:layout/>
        </c:title>
        <c:numFmt formatCode="General" sourceLinked="1"/>
        <c:tickLblPos val="nextTo"/>
        <c:txPr>
          <a:bodyPr/>
          <a:lstStyle/>
          <a:p>
            <a:pPr>
              <a:defRPr sz="1200">
                <a:latin typeface="Arial" pitchFamily="34" charset="0"/>
                <a:cs typeface="Arial" pitchFamily="34" charset="0"/>
              </a:defRPr>
            </a:pPr>
            <a:endParaRPr lang="fr-FR"/>
          </a:p>
        </c:txPr>
        <c:crossAx val="48822528"/>
        <c:crosses val="autoZero"/>
        <c:crossBetween val="midCat"/>
      </c:valAx>
      <c:valAx>
        <c:axId val="48822528"/>
        <c:scaling>
          <c:orientation val="minMax"/>
          <c:max val="400"/>
          <c:min val="270"/>
        </c:scaling>
        <c:axPos val="l"/>
        <c:majorGridlines/>
        <c:title>
          <c:tx>
            <c:rich>
              <a:bodyPr rot="-5400000" vert="horz"/>
              <a:lstStyle/>
              <a:p>
                <a:pPr>
                  <a:defRPr/>
                </a:pPr>
                <a:r>
                  <a:rPr lang="en-US" sz="1200">
                    <a:latin typeface="Arial" pitchFamily="34" charset="0"/>
                    <a:cs typeface="Arial" pitchFamily="34" charset="0"/>
                  </a:rPr>
                  <a:t>CO2 (ppm)</a:t>
                </a:r>
              </a:p>
            </c:rich>
          </c:tx>
          <c:layout>
            <c:manualLayout>
              <c:xMode val="edge"/>
              <c:yMode val="edge"/>
              <c:x val="3.7299700744954246E-3"/>
              <c:y val="0.11527897936808552"/>
            </c:manualLayout>
          </c:layout>
        </c:title>
        <c:numFmt formatCode="General" sourceLinked="1"/>
        <c:tickLblPos val="nextTo"/>
        <c:txPr>
          <a:bodyPr/>
          <a:lstStyle/>
          <a:p>
            <a:pPr>
              <a:defRPr sz="1200">
                <a:latin typeface="Arial" pitchFamily="34" charset="0"/>
                <a:cs typeface="Arial" pitchFamily="34" charset="0"/>
              </a:defRPr>
            </a:pPr>
            <a:endParaRPr lang="fr-FR"/>
          </a:p>
        </c:txPr>
        <c:crossAx val="48820608"/>
        <c:crosses val="autoZero"/>
        <c:crossBetween val="midCat"/>
      </c:valAx>
    </c:plotArea>
    <c:plotVisOnly val="1"/>
    <c:dispBlanksAs val="gap"/>
  </c:chart>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en-US"/>
              <a:t>Evolution du niveau moyen des mers (en mm) </a:t>
            </a:r>
          </a:p>
          <a:p>
            <a:pPr>
              <a:defRPr/>
            </a:pPr>
            <a:r>
              <a:rPr lang="en-US"/>
              <a:t>de 1900 à 2010</a:t>
            </a:r>
          </a:p>
        </c:rich>
      </c:tx>
      <c:layout/>
    </c:title>
    <c:plotArea>
      <c:layout/>
      <c:scatterChart>
        <c:scatterStyle val="smoothMarker"/>
        <c:ser>
          <c:idx val="0"/>
          <c:order val="0"/>
          <c:xVal>
            <c:numRef>
              <c:f>'F7-Niveau-mers'!$A$3:$A$1328</c:f>
              <c:numCache>
                <c:formatCode>General</c:formatCode>
                <c:ptCount val="1326"/>
                <c:pt idx="0">
                  <c:v>1900.0417</c:v>
                </c:pt>
                <c:pt idx="1">
                  <c:v>1900.125</c:v>
                </c:pt>
                <c:pt idx="2">
                  <c:v>1900.2083</c:v>
                </c:pt>
                <c:pt idx="3">
                  <c:v>1900.2917</c:v>
                </c:pt>
                <c:pt idx="4">
                  <c:v>1900.375</c:v>
                </c:pt>
                <c:pt idx="5">
                  <c:v>1900.4583</c:v>
                </c:pt>
                <c:pt idx="6">
                  <c:v>1900.5417</c:v>
                </c:pt>
                <c:pt idx="7">
                  <c:v>1900.625</c:v>
                </c:pt>
                <c:pt idx="8">
                  <c:v>1900.7083</c:v>
                </c:pt>
                <c:pt idx="9">
                  <c:v>1900.7917</c:v>
                </c:pt>
                <c:pt idx="10">
                  <c:v>1900.875</c:v>
                </c:pt>
                <c:pt idx="11">
                  <c:v>1900.9583</c:v>
                </c:pt>
                <c:pt idx="12">
                  <c:v>1901.0417</c:v>
                </c:pt>
                <c:pt idx="13">
                  <c:v>1901.125</c:v>
                </c:pt>
                <c:pt idx="14">
                  <c:v>1901.2083</c:v>
                </c:pt>
                <c:pt idx="15">
                  <c:v>1901.2917</c:v>
                </c:pt>
                <c:pt idx="16">
                  <c:v>1901.375</c:v>
                </c:pt>
                <c:pt idx="17">
                  <c:v>1901.4583</c:v>
                </c:pt>
                <c:pt idx="18">
                  <c:v>1901.5417</c:v>
                </c:pt>
                <c:pt idx="19">
                  <c:v>1901.625</c:v>
                </c:pt>
                <c:pt idx="20">
                  <c:v>1901.7083</c:v>
                </c:pt>
                <c:pt idx="21">
                  <c:v>1901.7917</c:v>
                </c:pt>
                <c:pt idx="22">
                  <c:v>1901.875</c:v>
                </c:pt>
                <c:pt idx="23">
                  <c:v>1901.9583</c:v>
                </c:pt>
                <c:pt idx="24">
                  <c:v>1902.0417</c:v>
                </c:pt>
                <c:pt idx="25">
                  <c:v>1902.125</c:v>
                </c:pt>
                <c:pt idx="26">
                  <c:v>1902.2083</c:v>
                </c:pt>
                <c:pt idx="27">
                  <c:v>1902.2917</c:v>
                </c:pt>
                <c:pt idx="28">
                  <c:v>1902.375</c:v>
                </c:pt>
                <c:pt idx="29">
                  <c:v>1902.4583</c:v>
                </c:pt>
                <c:pt idx="30">
                  <c:v>1902.5417</c:v>
                </c:pt>
                <c:pt idx="31">
                  <c:v>1902.625</c:v>
                </c:pt>
                <c:pt idx="32">
                  <c:v>1902.7083</c:v>
                </c:pt>
                <c:pt idx="33">
                  <c:v>1902.7917</c:v>
                </c:pt>
                <c:pt idx="34">
                  <c:v>1902.875</c:v>
                </c:pt>
                <c:pt idx="35">
                  <c:v>1902.9583</c:v>
                </c:pt>
                <c:pt idx="36">
                  <c:v>1903.0417</c:v>
                </c:pt>
                <c:pt idx="37">
                  <c:v>1903.125</c:v>
                </c:pt>
                <c:pt idx="38">
                  <c:v>1903.2083</c:v>
                </c:pt>
                <c:pt idx="39">
                  <c:v>1903.2917</c:v>
                </c:pt>
                <c:pt idx="40">
                  <c:v>1903.375</c:v>
                </c:pt>
                <c:pt idx="41">
                  <c:v>1903.4583</c:v>
                </c:pt>
                <c:pt idx="42">
                  <c:v>1903.5417</c:v>
                </c:pt>
                <c:pt idx="43">
                  <c:v>1903.625</c:v>
                </c:pt>
                <c:pt idx="44">
                  <c:v>1903.7083</c:v>
                </c:pt>
                <c:pt idx="45">
                  <c:v>1903.7917</c:v>
                </c:pt>
                <c:pt idx="46">
                  <c:v>1903.875</c:v>
                </c:pt>
                <c:pt idx="47">
                  <c:v>1903.9583</c:v>
                </c:pt>
                <c:pt idx="48">
                  <c:v>1904.0417</c:v>
                </c:pt>
                <c:pt idx="49">
                  <c:v>1904.125</c:v>
                </c:pt>
                <c:pt idx="50">
                  <c:v>1904.2083</c:v>
                </c:pt>
                <c:pt idx="51">
                  <c:v>1904.2917</c:v>
                </c:pt>
                <c:pt idx="52">
                  <c:v>1904.375</c:v>
                </c:pt>
                <c:pt idx="53">
                  <c:v>1904.4583</c:v>
                </c:pt>
                <c:pt idx="54">
                  <c:v>1904.5417</c:v>
                </c:pt>
                <c:pt idx="55">
                  <c:v>1904.625</c:v>
                </c:pt>
                <c:pt idx="56">
                  <c:v>1904.7083</c:v>
                </c:pt>
                <c:pt idx="57">
                  <c:v>1904.7917</c:v>
                </c:pt>
                <c:pt idx="58">
                  <c:v>1904.875</c:v>
                </c:pt>
                <c:pt idx="59">
                  <c:v>1904.9583</c:v>
                </c:pt>
                <c:pt idx="60">
                  <c:v>1905.0417</c:v>
                </c:pt>
                <c:pt idx="61">
                  <c:v>1905.125</c:v>
                </c:pt>
                <c:pt idx="62">
                  <c:v>1905.2083</c:v>
                </c:pt>
                <c:pt idx="63">
                  <c:v>1905.2917</c:v>
                </c:pt>
                <c:pt idx="64">
                  <c:v>1905.375</c:v>
                </c:pt>
                <c:pt idx="65">
                  <c:v>1905.4583</c:v>
                </c:pt>
                <c:pt idx="66">
                  <c:v>1905.5417</c:v>
                </c:pt>
                <c:pt idx="67">
                  <c:v>1905.625</c:v>
                </c:pt>
                <c:pt idx="68">
                  <c:v>1905.7083</c:v>
                </c:pt>
                <c:pt idx="69">
                  <c:v>1905.7917</c:v>
                </c:pt>
                <c:pt idx="70">
                  <c:v>1905.875</c:v>
                </c:pt>
                <c:pt idx="71">
                  <c:v>1905.9583</c:v>
                </c:pt>
                <c:pt idx="72">
                  <c:v>1906.0417</c:v>
                </c:pt>
                <c:pt idx="73">
                  <c:v>1906.125</c:v>
                </c:pt>
                <c:pt idx="74">
                  <c:v>1906.2083</c:v>
                </c:pt>
                <c:pt idx="75">
                  <c:v>1906.2917</c:v>
                </c:pt>
                <c:pt idx="76">
                  <c:v>1906.375</c:v>
                </c:pt>
                <c:pt idx="77">
                  <c:v>1906.4583</c:v>
                </c:pt>
                <c:pt idx="78">
                  <c:v>1906.5417</c:v>
                </c:pt>
                <c:pt idx="79">
                  <c:v>1906.625</c:v>
                </c:pt>
                <c:pt idx="80">
                  <c:v>1906.7083</c:v>
                </c:pt>
                <c:pt idx="81">
                  <c:v>1906.7917</c:v>
                </c:pt>
                <c:pt idx="82">
                  <c:v>1906.875</c:v>
                </c:pt>
                <c:pt idx="83">
                  <c:v>1906.9583</c:v>
                </c:pt>
                <c:pt idx="84">
                  <c:v>1907.0417</c:v>
                </c:pt>
                <c:pt idx="85">
                  <c:v>1907.125</c:v>
                </c:pt>
                <c:pt idx="86">
                  <c:v>1907.2083</c:v>
                </c:pt>
                <c:pt idx="87">
                  <c:v>1907.2917</c:v>
                </c:pt>
                <c:pt idx="88">
                  <c:v>1907.375</c:v>
                </c:pt>
                <c:pt idx="89">
                  <c:v>1907.4583</c:v>
                </c:pt>
                <c:pt idx="90">
                  <c:v>1907.5417</c:v>
                </c:pt>
                <c:pt idx="91">
                  <c:v>1907.625</c:v>
                </c:pt>
                <c:pt idx="92">
                  <c:v>1907.7083</c:v>
                </c:pt>
                <c:pt idx="93">
                  <c:v>1907.7917</c:v>
                </c:pt>
                <c:pt idx="94">
                  <c:v>1907.875</c:v>
                </c:pt>
                <c:pt idx="95">
                  <c:v>1907.9583</c:v>
                </c:pt>
                <c:pt idx="96">
                  <c:v>1908.0417</c:v>
                </c:pt>
                <c:pt idx="97">
                  <c:v>1908.125</c:v>
                </c:pt>
                <c:pt idx="98">
                  <c:v>1908.2083</c:v>
                </c:pt>
                <c:pt idx="99">
                  <c:v>1908.2917</c:v>
                </c:pt>
                <c:pt idx="100">
                  <c:v>1908.375</c:v>
                </c:pt>
                <c:pt idx="101">
                  <c:v>1908.4583</c:v>
                </c:pt>
                <c:pt idx="102">
                  <c:v>1908.5417</c:v>
                </c:pt>
                <c:pt idx="103">
                  <c:v>1908.625</c:v>
                </c:pt>
                <c:pt idx="104">
                  <c:v>1908.7083</c:v>
                </c:pt>
                <c:pt idx="105">
                  <c:v>1908.7917</c:v>
                </c:pt>
                <c:pt idx="106">
                  <c:v>1908.875</c:v>
                </c:pt>
                <c:pt idx="107">
                  <c:v>1908.9583</c:v>
                </c:pt>
                <c:pt idx="108">
                  <c:v>1909.0417</c:v>
                </c:pt>
                <c:pt idx="109">
                  <c:v>1909.125</c:v>
                </c:pt>
                <c:pt idx="110">
                  <c:v>1909.2083</c:v>
                </c:pt>
                <c:pt idx="111">
                  <c:v>1909.2917</c:v>
                </c:pt>
                <c:pt idx="112">
                  <c:v>1909.375</c:v>
                </c:pt>
                <c:pt idx="113">
                  <c:v>1909.4583</c:v>
                </c:pt>
                <c:pt idx="114">
                  <c:v>1909.5417</c:v>
                </c:pt>
                <c:pt idx="115">
                  <c:v>1909.625</c:v>
                </c:pt>
                <c:pt idx="116">
                  <c:v>1909.7083</c:v>
                </c:pt>
                <c:pt idx="117">
                  <c:v>1909.7917</c:v>
                </c:pt>
                <c:pt idx="118">
                  <c:v>1909.875</c:v>
                </c:pt>
                <c:pt idx="119">
                  <c:v>1909.9583</c:v>
                </c:pt>
                <c:pt idx="120">
                  <c:v>1910.0417</c:v>
                </c:pt>
                <c:pt idx="121">
                  <c:v>1910.125</c:v>
                </c:pt>
                <c:pt idx="122">
                  <c:v>1910.2083</c:v>
                </c:pt>
                <c:pt idx="123">
                  <c:v>1910.2917</c:v>
                </c:pt>
                <c:pt idx="124">
                  <c:v>1910.375</c:v>
                </c:pt>
                <c:pt idx="125">
                  <c:v>1910.4583</c:v>
                </c:pt>
                <c:pt idx="126">
                  <c:v>1910.5417</c:v>
                </c:pt>
                <c:pt idx="127">
                  <c:v>1910.625</c:v>
                </c:pt>
                <c:pt idx="128">
                  <c:v>1910.7083</c:v>
                </c:pt>
                <c:pt idx="129">
                  <c:v>1910.7917</c:v>
                </c:pt>
                <c:pt idx="130">
                  <c:v>1910.875</c:v>
                </c:pt>
                <c:pt idx="131">
                  <c:v>1910.9583</c:v>
                </c:pt>
                <c:pt idx="132">
                  <c:v>1911.0417</c:v>
                </c:pt>
                <c:pt idx="133">
                  <c:v>1911.125</c:v>
                </c:pt>
                <c:pt idx="134">
                  <c:v>1911.2083</c:v>
                </c:pt>
                <c:pt idx="135">
                  <c:v>1911.2917</c:v>
                </c:pt>
                <c:pt idx="136">
                  <c:v>1911.375</c:v>
                </c:pt>
                <c:pt idx="137">
                  <c:v>1911.4583</c:v>
                </c:pt>
                <c:pt idx="138">
                  <c:v>1911.5417</c:v>
                </c:pt>
                <c:pt idx="139">
                  <c:v>1911.625</c:v>
                </c:pt>
                <c:pt idx="140">
                  <c:v>1911.7083</c:v>
                </c:pt>
                <c:pt idx="141">
                  <c:v>1911.7917</c:v>
                </c:pt>
                <c:pt idx="142">
                  <c:v>1911.875</c:v>
                </c:pt>
                <c:pt idx="143">
                  <c:v>1911.9583</c:v>
                </c:pt>
                <c:pt idx="144">
                  <c:v>1912.0417</c:v>
                </c:pt>
                <c:pt idx="145">
                  <c:v>1912.125</c:v>
                </c:pt>
                <c:pt idx="146">
                  <c:v>1912.2083</c:v>
                </c:pt>
                <c:pt idx="147">
                  <c:v>1912.2917</c:v>
                </c:pt>
                <c:pt idx="148">
                  <c:v>1912.375</c:v>
                </c:pt>
                <c:pt idx="149">
                  <c:v>1912.4583</c:v>
                </c:pt>
                <c:pt idx="150">
                  <c:v>1912.5417</c:v>
                </c:pt>
                <c:pt idx="151">
                  <c:v>1912.625</c:v>
                </c:pt>
                <c:pt idx="152">
                  <c:v>1912.7083</c:v>
                </c:pt>
                <c:pt idx="153">
                  <c:v>1912.7917</c:v>
                </c:pt>
                <c:pt idx="154">
                  <c:v>1912.875</c:v>
                </c:pt>
                <c:pt idx="155">
                  <c:v>1912.9583</c:v>
                </c:pt>
                <c:pt idx="156">
                  <c:v>1913.0417</c:v>
                </c:pt>
                <c:pt idx="157">
                  <c:v>1913.125</c:v>
                </c:pt>
                <c:pt idx="158">
                  <c:v>1913.2083</c:v>
                </c:pt>
                <c:pt idx="159">
                  <c:v>1913.2917</c:v>
                </c:pt>
                <c:pt idx="160">
                  <c:v>1913.375</c:v>
                </c:pt>
                <c:pt idx="161">
                  <c:v>1913.4583</c:v>
                </c:pt>
                <c:pt idx="162">
                  <c:v>1913.5417</c:v>
                </c:pt>
                <c:pt idx="163">
                  <c:v>1913.625</c:v>
                </c:pt>
                <c:pt idx="164">
                  <c:v>1913.7083</c:v>
                </c:pt>
                <c:pt idx="165">
                  <c:v>1913.7917</c:v>
                </c:pt>
                <c:pt idx="166">
                  <c:v>1913.875</c:v>
                </c:pt>
                <c:pt idx="167">
                  <c:v>1913.9583</c:v>
                </c:pt>
                <c:pt idx="168">
                  <c:v>1914.0417</c:v>
                </c:pt>
                <c:pt idx="169">
                  <c:v>1914.125</c:v>
                </c:pt>
                <c:pt idx="170">
                  <c:v>1914.2083</c:v>
                </c:pt>
                <c:pt idx="171">
                  <c:v>1914.2917</c:v>
                </c:pt>
                <c:pt idx="172">
                  <c:v>1914.375</c:v>
                </c:pt>
                <c:pt idx="173">
                  <c:v>1914.4583</c:v>
                </c:pt>
                <c:pt idx="174">
                  <c:v>1914.5417</c:v>
                </c:pt>
                <c:pt idx="175">
                  <c:v>1914.625</c:v>
                </c:pt>
                <c:pt idx="176">
                  <c:v>1914.7083</c:v>
                </c:pt>
                <c:pt idx="177">
                  <c:v>1914.7917</c:v>
                </c:pt>
                <c:pt idx="178">
                  <c:v>1914.875</c:v>
                </c:pt>
                <c:pt idx="179">
                  <c:v>1914.9583</c:v>
                </c:pt>
                <c:pt idx="180">
                  <c:v>1915.0417</c:v>
                </c:pt>
                <c:pt idx="181">
                  <c:v>1915.125</c:v>
                </c:pt>
                <c:pt idx="182">
                  <c:v>1915.2083</c:v>
                </c:pt>
                <c:pt idx="183">
                  <c:v>1915.2917</c:v>
                </c:pt>
                <c:pt idx="184">
                  <c:v>1915.375</c:v>
                </c:pt>
                <c:pt idx="185">
                  <c:v>1915.4583</c:v>
                </c:pt>
                <c:pt idx="186">
                  <c:v>1915.5417</c:v>
                </c:pt>
                <c:pt idx="187">
                  <c:v>1915.625</c:v>
                </c:pt>
                <c:pt idx="188">
                  <c:v>1915.7083</c:v>
                </c:pt>
                <c:pt idx="189">
                  <c:v>1915.7917</c:v>
                </c:pt>
                <c:pt idx="190">
                  <c:v>1915.875</c:v>
                </c:pt>
                <c:pt idx="191">
                  <c:v>1915.9583</c:v>
                </c:pt>
                <c:pt idx="192">
                  <c:v>1916.0417</c:v>
                </c:pt>
                <c:pt idx="193">
                  <c:v>1916.125</c:v>
                </c:pt>
                <c:pt idx="194">
                  <c:v>1916.2083</c:v>
                </c:pt>
                <c:pt idx="195">
                  <c:v>1916.2917</c:v>
                </c:pt>
                <c:pt idx="196">
                  <c:v>1916.375</c:v>
                </c:pt>
                <c:pt idx="197">
                  <c:v>1916.4583</c:v>
                </c:pt>
                <c:pt idx="198">
                  <c:v>1916.5417</c:v>
                </c:pt>
                <c:pt idx="199">
                  <c:v>1916.625</c:v>
                </c:pt>
                <c:pt idx="200">
                  <c:v>1916.7083</c:v>
                </c:pt>
                <c:pt idx="201">
                  <c:v>1916.7917</c:v>
                </c:pt>
                <c:pt idx="202">
                  <c:v>1916.875</c:v>
                </c:pt>
                <c:pt idx="203">
                  <c:v>1916.9583</c:v>
                </c:pt>
                <c:pt idx="204">
                  <c:v>1917.0417</c:v>
                </c:pt>
                <c:pt idx="205">
                  <c:v>1917.125</c:v>
                </c:pt>
                <c:pt idx="206">
                  <c:v>1917.2083</c:v>
                </c:pt>
                <c:pt idx="207">
                  <c:v>1917.2917</c:v>
                </c:pt>
                <c:pt idx="208">
                  <c:v>1917.375</c:v>
                </c:pt>
                <c:pt idx="209">
                  <c:v>1917.4583</c:v>
                </c:pt>
                <c:pt idx="210">
                  <c:v>1917.5417</c:v>
                </c:pt>
                <c:pt idx="211">
                  <c:v>1917.625</c:v>
                </c:pt>
                <c:pt idx="212">
                  <c:v>1917.7083</c:v>
                </c:pt>
                <c:pt idx="213">
                  <c:v>1917.7917</c:v>
                </c:pt>
                <c:pt idx="214">
                  <c:v>1917.875</c:v>
                </c:pt>
                <c:pt idx="215">
                  <c:v>1917.9583</c:v>
                </c:pt>
                <c:pt idx="216">
                  <c:v>1918.0417</c:v>
                </c:pt>
                <c:pt idx="217">
                  <c:v>1918.125</c:v>
                </c:pt>
                <c:pt idx="218">
                  <c:v>1918.2083</c:v>
                </c:pt>
                <c:pt idx="219">
                  <c:v>1918.2917</c:v>
                </c:pt>
                <c:pt idx="220">
                  <c:v>1918.375</c:v>
                </c:pt>
                <c:pt idx="221">
                  <c:v>1918.4583</c:v>
                </c:pt>
                <c:pt idx="222">
                  <c:v>1918.5417</c:v>
                </c:pt>
                <c:pt idx="223">
                  <c:v>1918.625</c:v>
                </c:pt>
                <c:pt idx="224">
                  <c:v>1918.7083</c:v>
                </c:pt>
                <c:pt idx="225">
                  <c:v>1918.7917</c:v>
                </c:pt>
                <c:pt idx="226">
                  <c:v>1918.875</c:v>
                </c:pt>
                <c:pt idx="227">
                  <c:v>1918.9583</c:v>
                </c:pt>
                <c:pt idx="228">
                  <c:v>1919.0417</c:v>
                </c:pt>
                <c:pt idx="229">
                  <c:v>1919.125</c:v>
                </c:pt>
                <c:pt idx="230">
                  <c:v>1919.2083</c:v>
                </c:pt>
                <c:pt idx="231">
                  <c:v>1919.2917</c:v>
                </c:pt>
                <c:pt idx="232">
                  <c:v>1919.375</c:v>
                </c:pt>
                <c:pt idx="233">
                  <c:v>1919.4583</c:v>
                </c:pt>
                <c:pt idx="234">
                  <c:v>1919.5417</c:v>
                </c:pt>
                <c:pt idx="235">
                  <c:v>1919.625</c:v>
                </c:pt>
                <c:pt idx="236">
                  <c:v>1919.7083</c:v>
                </c:pt>
                <c:pt idx="237">
                  <c:v>1919.7917</c:v>
                </c:pt>
                <c:pt idx="238">
                  <c:v>1919.875</c:v>
                </c:pt>
                <c:pt idx="239">
                  <c:v>1919.9583</c:v>
                </c:pt>
                <c:pt idx="240">
                  <c:v>1920.0417</c:v>
                </c:pt>
                <c:pt idx="241">
                  <c:v>1920.125</c:v>
                </c:pt>
                <c:pt idx="242">
                  <c:v>1920.2083</c:v>
                </c:pt>
                <c:pt idx="243">
                  <c:v>1920.2917</c:v>
                </c:pt>
                <c:pt idx="244">
                  <c:v>1920.375</c:v>
                </c:pt>
                <c:pt idx="245">
                  <c:v>1920.4583</c:v>
                </c:pt>
                <c:pt idx="246">
                  <c:v>1920.5417</c:v>
                </c:pt>
                <c:pt idx="247">
                  <c:v>1920.625</c:v>
                </c:pt>
                <c:pt idx="248">
                  <c:v>1920.7083</c:v>
                </c:pt>
                <c:pt idx="249">
                  <c:v>1920.7917</c:v>
                </c:pt>
                <c:pt idx="250">
                  <c:v>1920.875</c:v>
                </c:pt>
                <c:pt idx="251">
                  <c:v>1920.9583</c:v>
                </c:pt>
                <c:pt idx="252">
                  <c:v>1921.0417</c:v>
                </c:pt>
                <c:pt idx="253">
                  <c:v>1921.125</c:v>
                </c:pt>
                <c:pt idx="254">
                  <c:v>1921.2083</c:v>
                </c:pt>
                <c:pt idx="255">
                  <c:v>1921.2917</c:v>
                </c:pt>
                <c:pt idx="256">
                  <c:v>1921.375</c:v>
                </c:pt>
                <c:pt idx="257">
                  <c:v>1921.4583</c:v>
                </c:pt>
                <c:pt idx="258">
                  <c:v>1921.5417</c:v>
                </c:pt>
                <c:pt idx="259">
                  <c:v>1921.625</c:v>
                </c:pt>
                <c:pt idx="260">
                  <c:v>1921.7083</c:v>
                </c:pt>
                <c:pt idx="261">
                  <c:v>1921.7917</c:v>
                </c:pt>
                <c:pt idx="262">
                  <c:v>1921.875</c:v>
                </c:pt>
                <c:pt idx="263">
                  <c:v>1921.9583</c:v>
                </c:pt>
                <c:pt idx="264">
                  <c:v>1922.0417</c:v>
                </c:pt>
                <c:pt idx="265">
                  <c:v>1922.125</c:v>
                </c:pt>
                <c:pt idx="266">
                  <c:v>1922.2083</c:v>
                </c:pt>
                <c:pt idx="267">
                  <c:v>1922.2917</c:v>
                </c:pt>
                <c:pt idx="268">
                  <c:v>1922.375</c:v>
                </c:pt>
                <c:pt idx="269">
                  <c:v>1922.4583</c:v>
                </c:pt>
                <c:pt idx="270">
                  <c:v>1922.5417</c:v>
                </c:pt>
                <c:pt idx="271">
                  <c:v>1922.625</c:v>
                </c:pt>
                <c:pt idx="272">
                  <c:v>1922.7083</c:v>
                </c:pt>
                <c:pt idx="273">
                  <c:v>1922.7917</c:v>
                </c:pt>
                <c:pt idx="274">
                  <c:v>1922.875</c:v>
                </c:pt>
                <c:pt idx="275">
                  <c:v>1922.9583</c:v>
                </c:pt>
                <c:pt idx="276">
                  <c:v>1923.0417</c:v>
                </c:pt>
                <c:pt idx="277">
                  <c:v>1923.125</c:v>
                </c:pt>
                <c:pt idx="278">
                  <c:v>1923.2083</c:v>
                </c:pt>
                <c:pt idx="279">
                  <c:v>1923.2917</c:v>
                </c:pt>
                <c:pt idx="280">
                  <c:v>1923.375</c:v>
                </c:pt>
                <c:pt idx="281">
                  <c:v>1923.4583</c:v>
                </c:pt>
                <c:pt idx="282">
                  <c:v>1923.5417</c:v>
                </c:pt>
                <c:pt idx="283">
                  <c:v>1923.625</c:v>
                </c:pt>
                <c:pt idx="284">
                  <c:v>1923.7083</c:v>
                </c:pt>
                <c:pt idx="285">
                  <c:v>1923.7917</c:v>
                </c:pt>
                <c:pt idx="286">
                  <c:v>1923.875</c:v>
                </c:pt>
                <c:pt idx="287">
                  <c:v>1923.9583</c:v>
                </c:pt>
                <c:pt idx="288">
                  <c:v>1924.0417</c:v>
                </c:pt>
                <c:pt idx="289">
                  <c:v>1924.125</c:v>
                </c:pt>
                <c:pt idx="290">
                  <c:v>1924.2083</c:v>
                </c:pt>
                <c:pt idx="291">
                  <c:v>1924.2917</c:v>
                </c:pt>
                <c:pt idx="292">
                  <c:v>1924.375</c:v>
                </c:pt>
                <c:pt idx="293">
                  <c:v>1924.4583</c:v>
                </c:pt>
                <c:pt idx="294">
                  <c:v>1924.5417</c:v>
                </c:pt>
                <c:pt idx="295">
                  <c:v>1924.625</c:v>
                </c:pt>
                <c:pt idx="296">
                  <c:v>1924.7083</c:v>
                </c:pt>
                <c:pt idx="297">
                  <c:v>1924.7917</c:v>
                </c:pt>
                <c:pt idx="298">
                  <c:v>1924.875</c:v>
                </c:pt>
                <c:pt idx="299">
                  <c:v>1924.9583</c:v>
                </c:pt>
                <c:pt idx="300">
                  <c:v>1925.0417</c:v>
                </c:pt>
                <c:pt idx="301">
                  <c:v>1925.125</c:v>
                </c:pt>
                <c:pt idx="302">
                  <c:v>1925.2083</c:v>
                </c:pt>
                <c:pt idx="303">
                  <c:v>1925.2917</c:v>
                </c:pt>
                <c:pt idx="304">
                  <c:v>1925.375</c:v>
                </c:pt>
                <c:pt idx="305">
                  <c:v>1925.4583</c:v>
                </c:pt>
                <c:pt idx="306">
                  <c:v>1925.5417</c:v>
                </c:pt>
                <c:pt idx="307">
                  <c:v>1925.625</c:v>
                </c:pt>
                <c:pt idx="308">
                  <c:v>1925.7083</c:v>
                </c:pt>
                <c:pt idx="309">
                  <c:v>1925.7917</c:v>
                </c:pt>
                <c:pt idx="310">
                  <c:v>1925.875</c:v>
                </c:pt>
                <c:pt idx="311">
                  <c:v>1925.9583</c:v>
                </c:pt>
                <c:pt idx="312">
                  <c:v>1926.0417</c:v>
                </c:pt>
                <c:pt idx="313">
                  <c:v>1926.125</c:v>
                </c:pt>
                <c:pt idx="314">
                  <c:v>1926.2083</c:v>
                </c:pt>
                <c:pt idx="315">
                  <c:v>1926.2917</c:v>
                </c:pt>
                <c:pt idx="316">
                  <c:v>1926.375</c:v>
                </c:pt>
                <c:pt idx="317">
                  <c:v>1926.4583</c:v>
                </c:pt>
                <c:pt idx="318">
                  <c:v>1926.5417</c:v>
                </c:pt>
                <c:pt idx="319">
                  <c:v>1926.625</c:v>
                </c:pt>
                <c:pt idx="320">
                  <c:v>1926.7083</c:v>
                </c:pt>
                <c:pt idx="321">
                  <c:v>1926.7917</c:v>
                </c:pt>
                <c:pt idx="322">
                  <c:v>1926.875</c:v>
                </c:pt>
                <c:pt idx="323">
                  <c:v>1926.9583</c:v>
                </c:pt>
                <c:pt idx="324">
                  <c:v>1927.0417</c:v>
                </c:pt>
                <c:pt idx="325">
                  <c:v>1927.125</c:v>
                </c:pt>
                <c:pt idx="326">
                  <c:v>1927.2083</c:v>
                </c:pt>
                <c:pt idx="327">
                  <c:v>1927.2917</c:v>
                </c:pt>
                <c:pt idx="328">
                  <c:v>1927.375</c:v>
                </c:pt>
                <c:pt idx="329">
                  <c:v>1927.4583</c:v>
                </c:pt>
                <c:pt idx="330">
                  <c:v>1927.5417</c:v>
                </c:pt>
                <c:pt idx="331">
                  <c:v>1927.625</c:v>
                </c:pt>
                <c:pt idx="332">
                  <c:v>1927.7083</c:v>
                </c:pt>
                <c:pt idx="333">
                  <c:v>1927.7917</c:v>
                </c:pt>
                <c:pt idx="334">
                  <c:v>1927.875</c:v>
                </c:pt>
                <c:pt idx="335">
                  <c:v>1927.9583</c:v>
                </c:pt>
                <c:pt idx="336">
                  <c:v>1928.0417</c:v>
                </c:pt>
                <c:pt idx="337">
                  <c:v>1928.125</c:v>
                </c:pt>
                <c:pt idx="338">
                  <c:v>1928.2083</c:v>
                </c:pt>
                <c:pt idx="339">
                  <c:v>1928.2917</c:v>
                </c:pt>
                <c:pt idx="340">
                  <c:v>1928.375</c:v>
                </c:pt>
                <c:pt idx="341">
                  <c:v>1928.4583</c:v>
                </c:pt>
                <c:pt idx="342">
                  <c:v>1928.5417</c:v>
                </c:pt>
                <c:pt idx="343">
                  <c:v>1928.625</c:v>
                </c:pt>
                <c:pt idx="344">
                  <c:v>1928.7083</c:v>
                </c:pt>
                <c:pt idx="345">
                  <c:v>1928.7917</c:v>
                </c:pt>
                <c:pt idx="346">
                  <c:v>1928.875</c:v>
                </c:pt>
                <c:pt idx="347">
                  <c:v>1928.9583</c:v>
                </c:pt>
                <c:pt idx="348">
                  <c:v>1929.0417</c:v>
                </c:pt>
                <c:pt idx="349">
                  <c:v>1929.125</c:v>
                </c:pt>
                <c:pt idx="350">
                  <c:v>1929.2083</c:v>
                </c:pt>
                <c:pt idx="351">
                  <c:v>1929.2917</c:v>
                </c:pt>
                <c:pt idx="352">
                  <c:v>1929.375</c:v>
                </c:pt>
                <c:pt idx="353">
                  <c:v>1929.4583</c:v>
                </c:pt>
                <c:pt idx="354">
                  <c:v>1929.5417</c:v>
                </c:pt>
                <c:pt idx="355">
                  <c:v>1929.625</c:v>
                </c:pt>
                <c:pt idx="356">
                  <c:v>1929.7083</c:v>
                </c:pt>
                <c:pt idx="357">
                  <c:v>1929.7917</c:v>
                </c:pt>
                <c:pt idx="358">
                  <c:v>1929.875</c:v>
                </c:pt>
                <c:pt idx="359">
                  <c:v>1929.9583</c:v>
                </c:pt>
                <c:pt idx="360">
                  <c:v>1930.0417</c:v>
                </c:pt>
                <c:pt idx="361">
                  <c:v>1930.125</c:v>
                </c:pt>
                <c:pt idx="362">
                  <c:v>1930.2083</c:v>
                </c:pt>
                <c:pt idx="363">
                  <c:v>1930.2917</c:v>
                </c:pt>
                <c:pt idx="364">
                  <c:v>1930.375</c:v>
                </c:pt>
                <c:pt idx="365">
                  <c:v>1930.4583</c:v>
                </c:pt>
                <c:pt idx="366">
                  <c:v>1930.5417</c:v>
                </c:pt>
                <c:pt idx="367">
                  <c:v>1930.625</c:v>
                </c:pt>
                <c:pt idx="368">
                  <c:v>1930.7083</c:v>
                </c:pt>
                <c:pt idx="369">
                  <c:v>1930.7917</c:v>
                </c:pt>
                <c:pt idx="370">
                  <c:v>1930.875</c:v>
                </c:pt>
                <c:pt idx="371">
                  <c:v>1930.9583</c:v>
                </c:pt>
                <c:pt idx="372">
                  <c:v>1931.0417</c:v>
                </c:pt>
                <c:pt idx="373">
                  <c:v>1931.125</c:v>
                </c:pt>
                <c:pt idx="374">
                  <c:v>1931.2083</c:v>
                </c:pt>
                <c:pt idx="375">
                  <c:v>1931.2917</c:v>
                </c:pt>
                <c:pt idx="376">
                  <c:v>1931.375</c:v>
                </c:pt>
                <c:pt idx="377">
                  <c:v>1931.4583</c:v>
                </c:pt>
                <c:pt idx="378">
                  <c:v>1931.5417</c:v>
                </c:pt>
                <c:pt idx="379">
                  <c:v>1931.625</c:v>
                </c:pt>
                <c:pt idx="380">
                  <c:v>1931.7083</c:v>
                </c:pt>
                <c:pt idx="381">
                  <c:v>1931.7917</c:v>
                </c:pt>
                <c:pt idx="382">
                  <c:v>1931.875</c:v>
                </c:pt>
                <c:pt idx="383">
                  <c:v>1931.9583</c:v>
                </c:pt>
                <c:pt idx="384">
                  <c:v>1932.0417</c:v>
                </c:pt>
                <c:pt idx="385">
                  <c:v>1932.125</c:v>
                </c:pt>
                <c:pt idx="386">
                  <c:v>1932.2083</c:v>
                </c:pt>
                <c:pt idx="387">
                  <c:v>1932.2917</c:v>
                </c:pt>
                <c:pt idx="388">
                  <c:v>1932.375</c:v>
                </c:pt>
                <c:pt idx="389">
                  <c:v>1932.4583</c:v>
                </c:pt>
                <c:pt idx="390">
                  <c:v>1932.5417</c:v>
                </c:pt>
                <c:pt idx="391">
                  <c:v>1932.625</c:v>
                </c:pt>
                <c:pt idx="392">
                  <c:v>1932.7083</c:v>
                </c:pt>
                <c:pt idx="393">
                  <c:v>1932.7917</c:v>
                </c:pt>
                <c:pt idx="394">
                  <c:v>1932.875</c:v>
                </c:pt>
                <c:pt idx="395">
                  <c:v>1932.9583</c:v>
                </c:pt>
                <c:pt idx="396">
                  <c:v>1933.0417</c:v>
                </c:pt>
                <c:pt idx="397">
                  <c:v>1933.125</c:v>
                </c:pt>
                <c:pt idx="398">
                  <c:v>1933.2083</c:v>
                </c:pt>
                <c:pt idx="399">
                  <c:v>1933.2917</c:v>
                </c:pt>
                <c:pt idx="400">
                  <c:v>1933.375</c:v>
                </c:pt>
                <c:pt idx="401">
                  <c:v>1933.4583</c:v>
                </c:pt>
                <c:pt idx="402">
                  <c:v>1933.5417</c:v>
                </c:pt>
                <c:pt idx="403">
                  <c:v>1933.625</c:v>
                </c:pt>
                <c:pt idx="404">
                  <c:v>1933.7083</c:v>
                </c:pt>
                <c:pt idx="405">
                  <c:v>1933.7917</c:v>
                </c:pt>
                <c:pt idx="406">
                  <c:v>1933.875</c:v>
                </c:pt>
                <c:pt idx="407">
                  <c:v>1933.9583</c:v>
                </c:pt>
                <c:pt idx="408">
                  <c:v>1934.0417</c:v>
                </c:pt>
                <c:pt idx="409">
                  <c:v>1934.125</c:v>
                </c:pt>
                <c:pt idx="410">
                  <c:v>1934.2083</c:v>
                </c:pt>
                <c:pt idx="411">
                  <c:v>1934.2917</c:v>
                </c:pt>
                <c:pt idx="412">
                  <c:v>1934.375</c:v>
                </c:pt>
                <c:pt idx="413">
                  <c:v>1934.4583</c:v>
                </c:pt>
                <c:pt idx="414">
                  <c:v>1934.5417</c:v>
                </c:pt>
                <c:pt idx="415">
                  <c:v>1934.625</c:v>
                </c:pt>
                <c:pt idx="416">
                  <c:v>1934.7083</c:v>
                </c:pt>
                <c:pt idx="417">
                  <c:v>1934.7917</c:v>
                </c:pt>
                <c:pt idx="418">
                  <c:v>1934.875</c:v>
                </c:pt>
                <c:pt idx="419">
                  <c:v>1934.9583</c:v>
                </c:pt>
                <c:pt idx="420">
                  <c:v>1935.0417</c:v>
                </c:pt>
                <c:pt idx="421">
                  <c:v>1935.125</c:v>
                </c:pt>
                <c:pt idx="422">
                  <c:v>1935.2083</c:v>
                </c:pt>
                <c:pt idx="423">
                  <c:v>1935.2917</c:v>
                </c:pt>
                <c:pt idx="424">
                  <c:v>1935.375</c:v>
                </c:pt>
                <c:pt idx="425">
                  <c:v>1935.4583</c:v>
                </c:pt>
                <c:pt idx="426">
                  <c:v>1935.5417</c:v>
                </c:pt>
                <c:pt idx="427">
                  <c:v>1935.625</c:v>
                </c:pt>
                <c:pt idx="428">
                  <c:v>1935.7083</c:v>
                </c:pt>
                <c:pt idx="429">
                  <c:v>1935.7917</c:v>
                </c:pt>
                <c:pt idx="430">
                  <c:v>1935.875</c:v>
                </c:pt>
                <c:pt idx="431">
                  <c:v>1935.9583</c:v>
                </c:pt>
                <c:pt idx="432">
                  <c:v>1936.0417</c:v>
                </c:pt>
                <c:pt idx="433">
                  <c:v>1936.125</c:v>
                </c:pt>
                <c:pt idx="434">
                  <c:v>1936.2083</c:v>
                </c:pt>
                <c:pt idx="435">
                  <c:v>1936.2917</c:v>
                </c:pt>
                <c:pt idx="436">
                  <c:v>1936.375</c:v>
                </c:pt>
                <c:pt idx="437">
                  <c:v>1936.4583</c:v>
                </c:pt>
                <c:pt idx="438">
                  <c:v>1936.5417</c:v>
                </c:pt>
                <c:pt idx="439">
                  <c:v>1936.625</c:v>
                </c:pt>
                <c:pt idx="440">
                  <c:v>1936.7083</c:v>
                </c:pt>
                <c:pt idx="441">
                  <c:v>1936.7917</c:v>
                </c:pt>
                <c:pt idx="442">
                  <c:v>1936.875</c:v>
                </c:pt>
                <c:pt idx="443">
                  <c:v>1936.9583</c:v>
                </c:pt>
                <c:pt idx="444">
                  <c:v>1937.0417</c:v>
                </c:pt>
                <c:pt idx="445">
                  <c:v>1937.125</c:v>
                </c:pt>
                <c:pt idx="446">
                  <c:v>1937.2083</c:v>
                </c:pt>
                <c:pt idx="447">
                  <c:v>1937.2917</c:v>
                </c:pt>
                <c:pt idx="448">
                  <c:v>1937.375</c:v>
                </c:pt>
                <c:pt idx="449">
                  <c:v>1937.4583</c:v>
                </c:pt>
                <c:pt idx="450">
                  <c:v>1937.5417</c:v>
                </c:pt>
                <c:pt idx="451">
                  <c:v>1937.625</c:v>
                </c:pt>
                <c:pt idx="452">
                  <c:v>1937.7083</c:v>
                </c:pt>
                <c:pt idx="453">
                  <c:v>1937.7917</c:v>
                </c:pt>
                <c:pt idx="454">
                  <c:v>1937.875</c:v>
                </c:pt>
                <c:pt idx="455">
                  <c:v>1937.9583</c:v>
                </c:pt>
                <c:pt idx="456">
                  <c:v>1938.0417</c:v>
                </c:pt>
                <c:pt idx="457">
                  <c:v>1938.125</c:v>
                </c:pt>
                <c:pt idx="458">
                  <c:v>1938.2083</c:v>
                </c:pt>
                <c:pt idx="459">
                  <c:v>1938.2917</c:v>
                </c:pt>
                <c:pt idx="460">
                  <c:v>1938.375</c:v>
                </c:pt>
                <c:pt idx="461">
                  <c:v>1938.4583</c:v>
                </c:pt>
                <c:pt idx="462">
                  <c:v>1938.5417</c:v>
                </c:pt>
                <c:pt idx="463">
                  <c:v>1938.625</c:v>
                </c:pt>
                <c:pt idx="464">
                  <c:v>1938.7083</c:v>
                </c:pt>
                <c:pt idx="465">
                  <c:v>1938.7917</c:v>
                </c:pt>
                <c:pt idx="466">
                  <c:v>1938.875</c:v>
                </c:pt>
                <c:pt idx="467">
                  <c:v>1938.9583</c:v>
                </c:pt>
                <c:pt idx="468">
                  <c:v>1939.0417</c:v>
                </c:pt>
                <c:pt idx="469">
                  <c:v>1939.125</c:v>
                </c:pt>
                <c:pt idx="470">
                  <c:v>1939.2083</c:v>
                </c:pt>
                <c:pt idx="471">
                  <c:v>1939.2917</c:v>
                </c:pt>
                <c:pt idx="472">
                  <c:v>1939.375</c:v>
                </c:pt>
                <c:pt idx="473">
                  <c:v>1939.4583</c:v>
                </c:pt>
                <c:pt idx="474">
                  <c:v>1939.5417</c:v>
                </c:pt>
                <c:pt idx="475">
                  <c:v>1939.625</c:v>
                </c:pt>
                <c:pt idx="476">
                  <c:v>1939.7083</c:v>
                </c:pt>
                <c:pt idx="477">
                  <c:v>1939.7917</c:v>
                </c:pt>
                <c:pt idx="478">
                  <c:v>1939.875</c:v>
                </c:pt>
                <c:pt idx="479">
                  <c:v>1939.9583</c:v>
                </c:pt>
                <c:pt idx="480">
                  <c:v>1940.0417</c:v>
                </c:pt>
                <c:pt idx="481">
                  <c:v>1940.125</c:v>
                </c:pt>
                <c:pt idx="482">
                  <c:v>1940.2083</c:v>
                </c:pt>
                <c:pt idx="483">
                  <c:v>1940.2917</c:v>
                </c:pt>
                <c:pt idx="484">
                  <c:v>1940.375</c:v>
                </c:pt>
                <c:pt idx="485">
                  <c:v>1940.4583</c:v>
                </c:pt>
                <c:pt idx="486">
                  <c:v>1940.5417</c:v>
                </c:pt>
                <c:pt idx="487">
                  <c:v>1940.625</c:v>
                </c:pt>
                <c:pt idx="488">
                  <c:v>1940.7083</c:v>
                </c:pt>
                <c:pt idx="489">
                  <c:v>1940.7917</c:v>
                </c:pt>
                <c:pt idx="490">
                  <c:v>1940.875</c:v>
                </c:pt>
                <c:pt idx="491">
                  <c:v>1940.9583</c:v>
                </c:pt>
                <c:pt idx="492">
                  <c:v>1941.0417</c:v>
                </c:pt>
                <c:pt idx="493">
                  <c:v>1941.125</c:v>
                </c:pt>
                <c:pt idx="494">
                  <c:v>1941.2083</c:v>
                </c:pt>
                <c:pt idx="495">
                  <c:v>1941.2917</c:v>
                </c:pt>
                <c:pt idx="496">
                  <c:v>1941.375</c:v>
                </c:pt>
                <c:pt idx="497">
                  <c:v>1941.4583</c:v>
                </c:pt>
                <c:pt idx="498">
                  <c:v>1941.5417</c:v>
                </c:pt>
                <c:pt idx="499">
                  <c:v>1941.625</c:v>
                </c:pt>
                <c:pt idx="500">
                  <c:v>1941.7083</c:v>
                </c:pt>
                <c:pt idx="501">
                  <c:v>1941.7917</c:v>
                </c:pt>
                <c:pt idx="502">
                  <c:v>1941.875</c:v>
                </c:pt>
                <c:pt idx="503">
                  <c:v>1941.9583</c:v>
                </c:pt>
                <c:pt idx="504">
                  <c:v>1942.0417</c:v>
                </c:pt>
                <c:pt idx="505">
                  <c:v>1942.125</c:v>
                </c:pt>
                <c:pt idx="506">
                  <c:v>1942.2083</c:v>
                </c:pt>
                <c:pt idx="507">
                  <c:v>1942.2917</c:v>
                </c:pt>
                <c:pt idx="508">
                  <c:v>1942.375</c:v>
                </c:pt>
                <c:pt idx="509">
                  <c:v>1942.4583</c:v>
                </c:pt>
                <c:pt idx="510">
                  <c:v>1942.5417</c:v>
                </c:pt>
                <c:pt idx="511">
                  <c:v>1942.625</c:v>
                </c:pt>
                <c:pt idx="512">
                  <c:v>1942.7083</c:v>
                </c:pt>
                <c:pt idx="513">
                  <c:v>1942.7917</c:v>
                </c:pt>
                <c:pt idx="514">
                  <c:v>1942.875</c:v>
                </c:pt>
                <c:pt idx="515">
                  <c:v>1942.9583</c:v>
                </c:pt>
                <c:pt idx="516">
                  <c:v>1943.0417</c:v>
                </c:pt>
                <c:pt idx="517">
                  <c:v>1943.125</c:v>
                </c:pt>
                <c:pt idx="518">
                  <c:v>1943.2083</c:v>
                </c:pt>
                <c:pt idx="519">
                  <c:v>1943.2917</c:v>
                </c:pt>
                <c:pt idx="520">
                  <c:v>1943.375</c:v>
                </c:pt>
                <c:pt idx="521">
                  <c:v>1943.4583</c:v>
                </c:pt>
                <c:pt idx="522">
                  <c:v>1943.5417</c:v>
                </c:pt>
                <c:pt idx="523">
                  <c:v>1943.625</c:v>
                </c:pt>
                <c:pt idx="524">
                  <c:v>1943.7083</c:v>
                </c:pt>
                <c:pt idx="525">
                  <c:v>1943.7917</c:v>
                </c:pt>
                <c:pt idx="526">
                  <c:v>1943.875</c:v>
                </c:pt>
                <c:pt idx="527">
                  <c:v>1943.9583</c:v>
                </c:pt>
                <c:pt idx="528">
                  <c:v>1944.0417</c:v>
                </c:pt>
                <c:pt idx="529">
                  <c:v>1944.125</c:v>
                </c:pt>
                <c:pt idx="530">
                  <c:v>1944.2083</c:v>
                </c:pt>
                <c:pt idx="531">
                  <c:v>1944.2917</c:v>
                </c:pt>
                <c:pt idx="532">
                  <c:v>1944.375</c:v>
                </c:pt>
                <c:pt idx="533">
                  <c:v>1944.4583</c:v>
                </c:pt>
                <c:pt idx="534">
                  <c:v>1944.5417</c:v>
                </c:pt>
                <c:pt idx="535">
                  <c:v>1944.625</c:v>
                </c:pt>
                <c:pt idx="536">
                  <c:v>1944.7083</c:v>
                </c:pt>
                <c:pt idx="537">
                  <c:v>1944.7917</c:v>
                </c:pt>
                <c:pt idx="538">
                  <c:v>1944.875</c:v>
                </c:pt>
                <c:pt idx="539">
                  <c:v>1944.9583</c:v>
                </c:pt>
                <c:pt idx="540">
                  <c:v>1945.0417</c:v>
                </c:pt>
                <c:pt idx="541">
                  <c:v>1945.125</c:v>
                </c:pt>
                <c:pt idx="542">
                  <c:v>1945.2083</c:v>
                </c:pt>
                <c:pt idx="543">
                  <c:v>1945.2917</c:v>
                </c:pt>
                <c:pt idx="544">
                  <c:v>1945.375</c:v>
                </c:pt>
                <c:pt idx="545">
                  <c:v>1945.4583</c:v>
                </c:pt>
                <c:pt idx="546">
                  <c:v>1945.5417</c:v>
                </c:pt>
                <c:pt idx="547">
                  <c:v>1945.625</c:v>
                </c:pt>
                <c:pt idx="548">
                  <c:v>1945.7083</c:v>
                </c:pt>
                <c:pt idx="549">
                  <c:v>1945.7917</c:v>
                </c:pt>
                <c:pt idx="550">
                  <c:v>1945.875</c:v>
                </c:pt>
                <c:pt idx="551">
                  <c:v>1945.9583</c:v>
                </c:pt>
                <c:pt idx="552">
                  <c:v>1946.0417</c:v>
                </c:pt>
                <c:pt idx="553">
                  <c:v>1946.125</c:v>
                </c:pt>
                <c:pt idx="554">
                  <c:v>1946.2083</c:v>
                </c:pt>
                <c:pt idx="555">
                  <c:v>1946.2917</c:v>
                </c:pt>
                <c:pt idx="556">
                  <c:v>1946.375</c:v>
                </c:pt>
                <c:pt idx="557">
                  <c:v>1946.4583</c:v>
                </c:pt>
                <c:pt idx="558">
                  <c:v>1946.5417</c:v>
                </c:pt>
                <c:pt idx="559">
                  <c:v>1946.625</c:v>
                </c:pt>
                <c:pt idx="560">
                  <c:v>1946.7083</c:v>
                </c:pt>
                <c:pt idx="561">
                  <c:v>1946.7917</c:v>
                </c:pt>
                <c:pt idx="562">
                  <c:v>1946.875</c:v>
                </c:pt>
                <c:pt idx="563">
                  <c:v>1946.9583</c:v>
                </c:pt>
                <c:pt idx="564">
                  <c:v>1947.0417</c:v>
                </c:pt>
                <c:pt idx="565">
                  <c:v>1947.125</c:v>
                </c:pt>
                <c:pt idx="566">
                  <c:v>1947.2083</c:v>
                </c:pt>
                <c:pt idx="567">
                  <c:v>1947.2917</c:v>
                </c:pt>
                <c:pt idx="568">
                  <c:v>1947.375</c:v>
                </c:pt>
                <c:pt idx="569">
                  <c:v>1947.4583</c:v>
                </c:pt>
                <c:pt idx="570">
                  <c:v>1947.5417</c:v>
                </c:pt>
                <c:pt idx="571">
                  <c:v>1947.625</c:v>
                </c:pt>
                <c:pt idx="572">
                  <c:v>1947.7083</c:v>
                </c:pt>
                <c:pt idx="573">
                  <c:v>1947.7917</c:v>
                </c:pt>
                <c:pt idx="574">
                  <c:v>1947.875</c:v>
                </c:pt>
                <c:pt idx="575">
                  <c:v>1947.9583</c:v>
                </c:pt>
                <c:pt idx="576">
                  <c:v>1948.0417</c:v>
                </c:pt>
                <c:pt idx="577">
                  <c:v>1948.125</c:v>
                </c:pt>
                <c:pt idx="578">
                  <c:v>1948.2083</c:v>
                </c:pt>
                <c:pt idx="579">
                  <c:v>1948.2917</c:v>
                </c:pt>
                <c:pt idx="580">
                  <c:v>1948.375</c:v>
                </c:pt>
                <c:pt idx="581">
                  <c:v>1948.4583</c:v>
                </c:pt>
                <c:pt idx="582">
                  <c:v>1948.5417</c:v>
                </c:pt>
                <c:pt idx="583">
                  <c:v>1948.625</c:v>
                </c:pt>
                <c:pt idx="584">
                  <c:v>1948.7083</c:v>
                </c:pt>
                <c:pt idx="585">
                  <c:v>1948.7917</c:v>
                </c:pt>
                <c:pt idx="586">
                  <c:v>1948.875</c:v>
                </c:pt>
                <c:pt idx="587">
                  <c:v>1948.9583</c:v>
                </c:pt>
                <c:pt idx="588">
                  <c:v>1949.0417</c:v>
                </c:pt>
                <c:pt idx="589">
                  <c:v>1949.125</c:v>
                </c:pt>
                <c:pt idx="590">
                  <c:v>1949.2083</c:v>
                </c:pt>
                <c:pt idx="591">
                  <c:v>1949.2917</c:v>
                </c:pt>
                <c:pt idx="592">
                  <c:v>1949.375</c:v>
                </c:pt>
                <c:pt idx="593">
                  <c:v>1949.4583</c:v>
                </c:pt>
                <c:pt idx="594">
                  <c:v>1949.5417</c:v>
                </c:pt>
                <c:pt idx="595">
                  <c:v>1949.625</c:v>
                </c:pt>
                <c:pt idx="596">
                  <c:v>1949.7083</c:v>
                </c:pt>
                <c:pt idx="597">
                  <c:v>1949.7917</c:v>
                </c:pt>
                <c:pt idx="598">
                  <c:v>1949.875</c:v>
                </c:pt>
                <c:pt idx="599">
                  <c:v>1949.9583</c:v>
                </c:pt>
                <c:pt idx="600">
                  <c:v>1950.0417</c:v>
                </c:pt>
                <c:pt idx="601">
                  <c:v>1950.125</c:v>
                </c:pt>
                <c:pt idx="602">
                  <c:v>1950.2083</c:v>
                </c:pt>
                <c:pt idx="603">
                  <c:v>1950.2917</c:v>
                </c:pt>
                <c:pt idx="604">
                  <c:v>1950.375</c:v>
                </c:pt>
                <c:pt idx="605">
                  <c:v>1950.4583</c:v>
                </c:pt>
                <c:pt idx="606">
                  <c:v>1950.5417</c:v>
                </c:pt>
                <c:pt idx="607">
                  <c:v>1950.625</c:v>
                </c:pt>
                <c:pt idx="608">
                  <c:v>1950.7083</c:v>
                </c:pt>
                <c:pt idx="609">
                  <c:v>1950.7917</c:v>
                </c:pt>
                <c:pt idx="610">
                  <c:v>1950.875</c:v>
                </c:pt>
                <c:pt idx="611">
                  <c:v>1950.9583</c:v>
                </c:pt>
                <c:pt idx="612">
                  <c:v>1951.0417</c:v>
                </c:pt>
                <c:pt idx="613">
                  <c:v>1951.125</c:v>
                </c:pt>
                <c:pt idx="614">
                  <c:v>1951.2083</c:v>
                </c:pt>
                <c:pt idx="615">
                  <c:v>1951.2917</c:v>
                </c:pt>
                <c:pt idx="616">
                  <c:v>1951.375</c:v>
                </c:pt>
                <c:pt idx="617">
                  <c:v>1951.4583</c:v>
                </c:pt>
                <c:pt idx="618">
                  <c:v>1951.5417</c:v>
                </c:pt>
                <c:pt idx="619">
                  <c:v>1951.625</c:v>
                </c:pt>
                <c:pt idx="620">
                  <c:v>1951.7083</c:v>
                </c:pt>
                <c:pt idx="621">
                  <c:v>1951.7917</c:v>
                </c:pt>
                <c:pt idx="622">
                  <c:v>1951.875</c:v>
                </c:pt>
                <c:pt idx="623">
                  <c:v>1951.9583</c:v>
                </c:pt>
                <c:pt idx="624">
                  <c:v>1952.0417</c:v>
                </c:pt>
                <c:pt idx="625">
                  <c:v>1952.125</c:v>
                </c:pt>
                <c:pt idx="626">
                  <c:v>1952.2083</c:v>
                </c:pt>
                <c:pt idx="627">
                  <c:v>1952.2917</c:v>
                </c:pt>
                <c:pt idx="628">
                  <c:v>1952.375</c:v>
                </c:pt>
                <c:pt idx="629">
                  <c:v>1952.4583</c:v>
                </c:pt>
                <c:pt idx="630">
                  <c:v>1952.5417</c:v>
                </c:pt>
                <c:pt idx="631">
                  <c:v>1952.625</c:v>
                </c:pt>
                <c:pt idx="632">
                  <c:v>1952.7083</c:v>
                </c:pt>
                <c:pt idx="633">
                  <c:v>1952.7917</c:v>
                </c:pt>
                <c:pt idx="634">
                  <c:v>1952.875</c:v>
                </c:pt>
                <c:pt idx="635">
                  <c:v>1952.9583</c:v>
                </c:pt>
                <c:pt idx="636">
                  <c:v>1953.0417</c:v>
                </c:pt>
                <c:pt idx="637">
                  <c:v>1953.125</c:v>
                </c:pt>
                <c:pt idx="638">
                  <c:v>1953.2083</c:v>
                </c:pt>
                <c:pt idx="639">
                  <c:v>1953.2917</c:v>
                </c:pt>
                <c:pt idx="640">
                  <c:v>1953.375</c:v>
                </c:pt>
                <c:pt idx="641">
                  <c:v>1953.4583</c:v>
                </c:pt>
                <c:pt idx="642">
                  <c:v>1953.5417</c:v>
                </c:pt>
                <c:pt idx="643">
                  <c:v>1953.625</c:v>
                </c:pt>
                <c:pt idx="644">
                  <c:v>1953.7083</c:v>
                </c:pt>
                <c:pt idx="645">
                  <c:v>1953.7917</c:v>
                </c:pt>
                <c:pt idx="646">
                  <c:v>1953.875</c:v>
                </c:pt>
                <c:pt idx="647">
                  <c:v>1953.9583</c:v>
                </c:pt>
                <c:pt idx="648">
                  <c:v>1954.0417</c:v>
                </c:pt>
                <c:pt idx="649">
                  <c:v>1954.125</c:v>
                </c:pt>
                <c:pt idx="650">
                  <c:v>1954.2083</c:v>
                </c:pt>
                <c:pt idx="651">
                  <c:v>1954.2917</c:v>
                </c:pt>
                <c:pt idx="652">
                  <c:v>1954.375</c:v>
                </c:pt>
                <c:pt idx="653">
                  <c:v>1954.4583</c:v>
                </c:pt>
                <c:pt idx="654">
                  <c:v>1954.5417</c:v>
                </c:pt>
                <c:pt idx="655">
                  <c:v>1954.625</c:v>
                </c:pt>
                <c:pt idx="656">
                  <c:v>1954.7083</c:v>
                </c:pt>
                <c:pt idx="657">
                  <c:v>1954.7917</c:v>
                </c:pt>
                <c:pt idx="658">
                  <c:v>1954.875</c:v>
                </c:pt>
                <c:pt idx="659">
                  <c:v>1954.9583</c:v>
                </c:pt>
                <c:pt idx="660">
                  <c:v>1955.0417</c:v>
                </c:pt>
                <c:pt idx="661">
                  <c:v>1955.125</c:v>
                </c:pt>
                <c:pt idx="662">
                  <c:v>1955.2083</c:v>
                </c:pt>
                <c:pt idx="663">
                  <c:v>1955.2917</c:v>
                </c:pt>
                <c:pt idx="664">
                  <c:v>1955.375</c:v>
                </c:pt>
                <c:pt idx="665">
                  <c:v>1955.4583</c:v>
                </c:pt>
                <c:pt idx="666">
                  <c:v>1955.5417</c:v>
                </c:pt>
                <c:pt idx="667">
                  <c:v>1955.625</c:v>
                </c:pt>
                <c:pt idx="668">
                  <c:v>1955.7083</c:v>
                </c:pt>
                <c:pt idx="669">
                  <c:v>1955.7917</c:v>
                </c:pt>
                <c:pt idx="670">
                  <c:v>1955.875</c:v>
                </c:pt>
                <c:pt idx="671">
                  <c:v>1955.9583</c:v>
                </c:pt>
                <c:pt idx="672">
                  <c:v>1956.0417</c:v>
                </c:pt>
                <c:pt idx="673">
                  <c:v>1956.125</c:v>
                </c:pt>
                <c:pt idx="674">
                  <c:v>1956.2083</c:v>
                </c:pt>
                <c:pt idx="675">
                  <c:v>1956.2917</c:v>
                </c:pt>
                <c:pt idx="676">
                  <c:v>1956.375</c:v>
                </c:pt>
                <c:pt idx="677">
                  <c:v>1956.4583</c:v>
                </c:pt>
                <c:pt idx="678">
                  <c:v>1956.5417</c:v>
                </c:pt>
                <c:pt idx="679">
                  <c:v>1956.625</c:v>
                </c:pt>
                <c:pt idx="680">
                  <c:v>1956.7083</c:v>
                </c:pt>
                <c:pt idx="681">
                  <c:v>1956.7917</c:v>
                </c:pt>
                <c:pt idx="682">
                  <c:v>1956.875</c:v>
                </c:pt>
                <c:pt idx="683">
                  <c:v>1956.9583</c:v>
                </c:pt>
                <c:pt idx="684">
                  <c:v>1957.0417</c:v>
                </c:pt>
                <c:pt idx="685">
                  <c:v>1957.125</c:v>
                </c:pt>
                <c:pt idx="686">
                  <c:v>1957.2083</c:v>
                </c:pt>
                <c:pt idx="687">
                  <c:v>1957.2917</c:v>
                </c:pt>
                <c:pt idx="688">
                  <c:v>1957.375</c:v>
                </c:pt>
                <c:pt idx="689">
                  <c:v>1957.4583</c:v>
                </c:pt>
                <c:pt idx="690">
                  <c:v>1957.5417</c:v>
                </c:pt>
                <c:pt idx="691">
                  <c:v>1957.625</c:v>
                </c:pt>
                <c:pt idx="692">
                  <c:v>1957.7083</c:v>
                </c:pt>
                <c:pt idx="693">
                  <c:v>1957.7917</c:v>
                </c:pt>
                <c:pt idx="694">
                  <c:v>1957.875</c:v>
                </c:pt>
                <c:pt idx="695">
                  <c:v>1957.9583</c:v>
                </c:pt>
                <c:pt idx="696">
                  <c:v>1958.0417</c:v>
                </c:pt>
                <c:pt idx="697">
                  <c:v>1958.125</c:v>
                </c:pt>
                <c:pt idx="698">
                  <c:v>1958.2083</c:v>
                </c:pt>
                <c:pt idx="699">
                  <c:v>1958.2917</c:v>
                </c:pt>
                <c:pt idx="700">
                  <c:v>1958.375</c:v>
                </c:pt>
                <c:pt idx="701">
                  <c:v>1958.4583</c:v>
                </c:pt>
                <c:pt idx="702">
                  <c:v>1958.5417</c:v>
                </c:pt>
                <c:pt idx="703">
                  <c:v>1958.625</c:v>
                </c:pt>
                <c:pt idx="704">
                  <c:v>1958.7083</c:v>
                </c:pt>
                <c:pt idx="705">
                  <c:v>1958.7917</c:v>
                </c:pt>
                <c:pt idx="706">
                  <c:v>1958.875</c:v>
                </c:pt>
                <c:pt idx="707">
                  <c:v>1958.9583</c:v>
                </c:pt>
                <c:pt idx="708">
                  <c:v>1959.0417</c:v>
                </c:pt>
                <c:pt idx="709">
                  <c:v>1959.125</c:v>
                </c:pt>
                <c:pt idx="710">
                  <c:v>1959.2083</c:v>
                </c:pt>
                <c:pt idx="711">
                  <c:v>1959.2917</c:v>
                </c:pt>
                <c:pt idx="712">
                  <c:v>1959.375</c:v>
                </c:pt>
                <c:pt idx="713">
                  <c:v>1959.4583</c:v>
                </c:pt>
                <c:pt idx="714">
                  <c:v>1959.5417</c:v>
                </c:pt>
                <c:pt idx="715">
                  <c:v>1959.625</c:v>
                </c:pt>
                <c:pt idx="716">
                  <c:v>1959.7083</c:v>
                </c:pt>
                <c:pt idx="717">
                  <c:v>1959.7917</c:v>
                </c:pt>
                <c:pt idx="718">
                  <c:v>1959.875</c:v>
                </c:pt>
                <c:pt idx="719">
                  <c:v>1959.9583</c:v>
                </c:pt>
                <c:pt idx="720">
                  <c:v>1960.0417</c:v>
                </c:pt>
                <c:pt idx="721">
                  <c:v>1960.125</c:v>
                </c:pt>
                <c:pt idx="722">
                  <c:v>1960.2083</c:v>
                </c:pt>
                <c:pt idx="723">
                  <c:v>1960.2917</c:v>
                </c:pt>
                <c:pt idx="724">
                  <c:v>1960.375</c:v>
                </c:pt>
                <c:pt idx="725">
                  <c:v>1960.4583</c:v>
                </c:pt>
                <c:pt idx="726">
                  <c:v>1960.5417</c:v>
                </c:pt>
                <c:pt idx="727">
                  <c:v>1960.625</c:v>
                </c:pt>
                <c:pt idx="728">
                  <c:v>1960.7083</c:v>
                </c:pt>
                <c:pt idx="729">
                  <c:v>1960.7917</c:v>
                </c:pt>
                <c:pt idx="730">
                  <c:v>1960.875</c:v>
                </c:pt>
                <c:pt idx="731">
                  <c:v>1960.9583</c:v>
                </c:pt>
                <c:pt idx="732">
                  <c:v>1961.0417</c:v>
                </c:pt>
                <c:pt idx="733">
                  <c:v>1961.125</c:v>
                </c:pt>
                <c:pt idx="734">
                  <c:v>1961.2083</c:v>
                </c:pt>
                <c:pt idx="735">
                  <c:v>1961.2917</c:v>
                </c:pt>
                <c:pt idx="736">
                  <c:v>1961.375</c:v>
                </c:pt>
                <c:pt idx="737">
                  <c:v>1961.4583</c:v>
                </c:pt>
                <c:pt idx="738">
                  <c:v>1961.5417</c:v>
                </c:pt>
                <c:pt idx="739">
                  <c:v>1961.625</c:v>
                </c:pt>
                <c:pt idx="740">
                  <c:v>1961.7083</c:v>
                </c:pt>
                <c:pt idx="741">
                  <c:v>1961.7917</c:v>
                </c:pt>
                <c:pt idx="742">
                  <c:v>1961.875</c:v>
                </c:pt>
                <c:pt idx="743">
                  <c:v>1961.9583</c:v>
                </c:pt>
                <c:pt idx="744">
                  <c:v>1962.0417</c:v>
                </c:pt>
                <c:pt idx="745">
                  <c:v>1962.125</c:v>
                </c:pt>
                <c:pt idx="746">
                  <c:v>1962.2083</c:v>
                </c:pt>
                <c:pt idx="747">
                  <c:v>1962.2917</c:v>
                </c:pt>
                <c:pt idx="748">
                  <c:v>1962.375</c:v>
                </c:pt>
                <c:pt idx="749">
                  <c:v>1962.4583</c:v>
                </c:pt>
                <c:pt idx="750">
                  <c:v>1962.5417</c:v>
                </c:pt>
                <c:pt idx="751">
                  <c:v>1962.625</c:v>
                </c:pt>
                <c:pt idx="752">
                  <c:v>1962.7083</c:v>
                </c:pt>
                <c:pt idx="753">
                  <c:v>1962.7917</c:v>
                </c:pt>
                <c:pt idx="754">
                  <c:v>1962.875</c:v>
                </c:pt>
                <c:pt idx="755">
                  <c:v>1962.9583</c:v>
                </c:pt>
                <c:pt idx="756">
                  <c:v>1963.0417</c:v>
                </c:pt>
                <c:pt idx="757">
                  <c:v>1963.125</c:v>
                </c:pt>
                <c:pt idx="758">
                  <c:v>1963.2083</c:v>
                </c:pt>
                <c:pt idx="759">
                  <c:v>1963.2917</c:v>
                </c:pt>
                <c:pt idx="760">
                  <c:v>1963.375</c:v>
                </c:pt>
                <c:pt idx="761">
                  <c:v>1963.4583</c:v>
                </c:pt>
                <c:pt idx="762">
                  <c:v>1963.5417</c:v>
                </c:pt>
                <c:pt idx="763">
                  <c:v>1963.625</c:v>
                </c:pt>
                <c:pt idx="764">
                  <c:v>1963.7083</c:v>
                </c:pt>
                <c:pt idx="765">
                  <c:v>1963.7917</c:v>
                </c:pt>
                <c:pt idx="766">
                  <c:v>1963.875</c:v>
                </c:pt>
                <c:pt idx="767">
                  <c:v>1963.9583</c:v>
                </c:pt>
                <c:pt idx="768">
                  <c:v>1964.0417</c:v>
                </c:pt>
                <c:pt idx="769">
                  <c:v>1964.125</c:v>
                </c:pt>
                <c:pt idx="770">
                  <c:v>1964.2083</c:v>
                </c:pt>
                <c:pt idx="771">
                  <c:v>1964.2917</c:v>
                </c:pt>
                <c:pt idx="772">
                  <c:v>1964.375</c:v>
                </c:pt>
                <c:pt idx="773">
                  <c:v>1964.4583</c:v>
                </c:pt>
                <c:pt idx="774">
                  <c:v>1964.5417</c:v>
                </c:pt>
                <c:pt idx="775">
                  <c:v>1964.625</c:v>
                </c:pt>
                <c:pt idx="776">
                  <c:v>1964.7083</c:v>
                </c:pt>
                <c:pt idx="777">
                  <c:v>1964.7917</c:v>
                </c:pt>
                <c:pt idx="778">
                  <c:v>1964.875</c:v>
                </c:pt>
                <c:pt idx="779">
                  <c:v>1964.9583</c:v>
                </c:pt>
                <c:pt idx="780">
                  <c:v>1965.0417</c:v>
                </c:pt>
                <c:pt idx="781">
                  <c:v>1965.125</c:v>
                </c:pt>
                <c:pt idx="782">
                  <c:v>1965.2083</c:v>
                </c:pt>
                <c:pt idx="783">
                  <c:v>1965.2917</c:v>
                </c:pt>
                <c:pt idx="784">
                  <c:v>1965.375</c:v>
                </c:pt>
                <c:pt idx="785">
                  <c:v>1965.4583</c:v>
                </c:pt>
                <c:pt idx="786">
                  <c:v>1965.5417</c:v>
                </c:pt>
                <c:pt idx="787">
                  <c:v>1965.625</c:v>
                </c:pt>
                <c:pt idx="788">
                  <c:v>1965.7083</c:v>
                </c:pt>
                <c:pt idx="789">
                  <c:v>1965.7917</c:v>
                </c:pt>
                <c:pt idx="790">
                  <c:v>1965.875</c:v>
                </c:pt>
                <c:pt idx="791">
                  <c:v>1965.9583</c:v>
                </c:pt>
                <c:pt idx="792">
                  <c:v>1966.0417</c:v>
                </c:pt>
                <c:pt idx="793">
                  <c:v>1966.125</c:v>
                </c:pt>
                <c:pt idx="794">
                  <c:v>1966.2083</c:v>
                </c:pt>
                <c:pt idx="795">
                  <c:v>1966.2917</c:v>
                </c:pt>
                <c:pt idx="796">
                  <c:v>1966.375</c:v>
                </c:pt>
                <c:pt idx="797">
                  <c:v>1966.4583</c:v>
                </c:pt>
                <c:pt idx="798">
                  <c:v>1966.5417</c:v>
                </c:pt>
                <c:pt idx="799">
                  <c:v>1966.625</c:v>
                </c:pt>
                <c:pt idx="800">
                  <c:v>1966.7083</c:v>
                </c:pt>
                <c:pt idx="801">
                  <c:v>1966.7917</c:v>
                </c:pt>
                <c:pt idx="802">
                  <c:v>1966.875</c:v>
                </c:pt>
                <c:pt idx="803">
                  <c:v>1966.9583</c:v>
                </c:pt>
                <c:pt idx="804">
                  <c:v>1967.0417</c:v>
                </c:pt>
                <c:pt idx="805">
                  <c:v>1967.125</c:v>
                </c:pt>
                <c:pt idx="806">
                  <c:v>1967.2083</c:v>
                </c:pt>
                <c:pt idx="807">
                  <c:v>1967.2917</c:v>
                </c:pt>
                <c:pt idx="808">
                  <c:v>1967.375</c:v>
                </c:pt>
                <c:pt idx="809">
                  <c:v>1967.4583</c:v>
                </c:pt>
                <c:pt idx="810">
                  <c:v>1967.5417</c:v>
                </c:pt>
                <c:pt idx="811">
                  <c:v>1967.625</c:v>
                </c:pt>
                <c:pt idx="812">
                  <c:v>1967.7083</c:v>
                </c:pt>
                <c:pt idx="813">
                  <c:v>1967.7917</c:v>
                </c:pt>
                <c:pt idx="814">
                  <c:v>1967.875</c:v>
                </c:pt>
                <c:pt idx="815">
                  <c:v>1967.9583</c:v>
                </c:pt>
                <c:pt idx="816">
                  <c:v>1968.0417</c:v>
                </c:pt>
                <c:pt idx="817">
                  <c:v>1968.125</c:v>
                </c:pt>
                <c:pt idx="818">
                  <c:v>1968.2083</c:v>
                </c:pt>
                <c:pt idx="819">
                  <c:v>1968.2917</c:v>
                </c:pt>
                <c:pt idx="820">
                  <c:v>1968.375</c:v>
                </c:pt>
                <c:pt idx="821">
                  <c:v>1968.4583</c:v>
                </c:pt>
                <c:pt idx="822">
                  <c:v>1968.5417</c:v>
                </c:pt>
                <c:pt idx="823">
                  <c:v>1968.625</c:v>
                </c:pt>
                <c:pt idx="824">
                  <c:v>1968.7083</c:v>
                </c:pt>
                <c:pt idx="825">
                  <c:v>1968.7917</c:v>
                </c:pt>
                <c:pt idx="826">
                  <c:v>1968.875</c:v>
                </c:pt>
                <c:pt idx="827">
                  <c:v>1968.9583</c:v>
                </c:pt>
                <c:pt idx="828">
                  <c:v>1969.0417</c:v>
                </c:pt>
                <c:pt idx="829">
                  <c:v>1969.125</c:v>
                </c:pt>
                <c:pt idx="830">
                  <c:v>1969.2083</c:v>
                </c:pt>
                <c:pt idx="831">
                  <c:v>1969.2917</c:v>
                </c:pt>
                <c:pt idx="832">
                  <c:v>1969.375</c:v>
                </c:pt>
                <c:pt idx="833">
                  <c:v>1969.4583</c:v>
                </c:pt>
                <c:pt idx="834">
                  <c:v>1969.5417</c:v>
                </c:pt>
                <c:pt idx="835">
                  <c:v>1969.625</c:v>
                </c:pt>
                <c:pt idx="836">
                  <c:v>1969.7083</c:v>
                </c:pt>
                <c:pt idx="837">
                  <c:v>1969.7917</c:v>
                </c:pt>
                <c:pt idx="838">
                  <c:v>1969.875</c:v>
                </c:pt>
                <c:pt idx="839">
                  <c:v>1969.9583</c:v>
                </c:pt>
                <c:pt idx="840">
                  <c:v>1970.0417</c:v>
                </c:pt>
                <c:pt idx="841">
                  <c:v>1970.125</c:v>
                </c:pt>
                <c:pt idx="842">
                  <c:v>1970.2083</c:v>
                </c:pt>
                <c:pt idx="843">
                  <c:v>1970.2917</c:v>
                </c:pt>
                <c:pt idx="844">
                  <c:v>1970.375</c:v>
                </c:pt>
                <c:pt idx="845">
                  <c:v>1970.4583</c:v>
                </c:pt>
                <c:pt idx="846">
                  <c:v>1970.5417</c:v>
                </c:pt>
                <c:pt idx="847">
                  <c:v>1970.625</c:v>
                </c:pt>
                <c:pt idx="848">
                  <c:v>1970.7083</c:v>
                </c:pt>
                <c:pt idx="849">
                  <c:v>1970.7917</c:v>
                </c:pt>
                <c:pt idx="850">
                  <c:v>1970.875</c:v>
                </c:pt>
                <c:pt idx="851">
                  <c:v>1970.9583</c:v>
                </c:pt>
                <c:pt idx="852">
                  <c:v>1971.0417</c:v>
                </c:pt>
                <c:pt idx="853">
                  <c:v>1971.125</c:v>
                </c:pt>
                <c:pt idx="854">
                  <c:v>1971.2083</c:v>
                </c:pt>
                <c:pt idx="855">
                  <c:v>1971.2917</c:v>
                </c:pt>
                <c:pt idx="856">
                  <c:v>1971.375</c:v>
                </c:pt>
                <c:pt idx="857">
                  <c:v>1971.4583</c:v>
                </c:pt>
                <c:pt idx="858">
                  <c:v>1971.5417</c:v>
                </c:pt>
                <c:pt idx="859">
                  <c:v>1971.625</c:v>
                </c:pt>
                <c:pt idx="860">
                  <c:v>1971.7083</c:v>
                </c:pt>
                <c:pt idx="861">
                  <c:v>1971.7917</c:v>
                </c:pt>
                <c:pt idx="862">
                  <c:v>1971.875</c:v>
                </c:pt>
                <c:pt idx="863">
                  <c:v>1971.9583</c:v>
                </c:pt>
                <c:pt idx="864">
                  <c:v>1972.0417</c:v>
                </c:pt>
                <c:pt idx="865">
                  <c:v>1972.125</c:v>
                </c:pt>
                <c:pt idx="866">
                  <c:v>1972.2083</c:v>
                </c:pt>
                <c:pt idx="867">
                  <c:v>1972.2917</c:v>
                </c:pt>
                <c:pt idx="868">
                  <c:v>1972.375</c:v>
                </c:pt>
                <c:pt idx="869">
                  <c:v>1972.4583</c:v>
                </c:pt>
                <c:pt idx="870">
                  <c:v>1972.5417</c:v>
                </c:pt>
                <c:pt idx="871">
                  <c:v>1972.625</c:v>
                </c:pt>
                <c:pt idx="872">
                  <c:v>1972.7083</c:v>
                </c:pt>
                <c:pt idx="873">
                  <c:v>1972.7917</c:v>
                </c:pt>
                <c:pt idx="874">
                  <c:v>1972.875</c:v>
                </c:pt>
                <c:pt idx="875">
                  <c:v>1972.9583</c:v>
                </c:pt>
                <c:pt idx="876">
                  <c:v>1973.0417</c:v>
                </c:pt>
                <c:pt idx="877">
                  <c:v>1973.125</c:v>
                </c:pt>
                <c:pt idx="878">
                  <c:v>1973.2083</c:v>
                </c:pt>
                <c:pt idx="879">
                  <c:v>1973.2917</c:v>
                </c:pt>
                <c:pt idx="880">
                  <c:v>1973.375</c:v>
                </c:pt>
                <c:pt idx="881">
                  <c:v>1973.4583</c:v>
                </c:pt>
                <c:pt idx="882">
                  <c:v>1973.5417</c:v>
                </c:pt>
                <c:pt idx="883">
                  <c:v>1973.625</c:v>
                </c:pt>
                <c:pt idx="884">
                  <c:v>1973.7083</c:v>
                </c:pt>
                <c:pt idx="885">
                  <c:v>1973.7917</c:v>
                </c:pt>
                <c:pt idx="886">
                  <c:v>1973.875</c:v>
                </c:pt>
                <c:pt idx="887">
                  <c:v>1973.9583</c:v>
                </c:pt>
                <c:pt idx="888">
                  <c:v>1974.0417</c:v>
                </c:pt>
                <c:pt idx="889">
                  <c:v>1974.125</c:v>
                </c:pt>
                <c:pt idx="890">
                  <c:v>1974.2083</c:v>
                </c:pt>
                <c:pt idx="891">
                  <c:v>1974.2917</c:v>
                </c:pt>
                <c:pt idx="892">
                  <c:v>1974.375</c:v>
                </c:pt>
                <c:pt idx="893">
                  <c:v>1974.4583</c:v>
                </c:pt>
                <c:pt idx="894">
                  <c:v>1974.5417</c:v>
                </c:pt>
                <c:pt idx="895">
                  <c:v>1974.625</c:v>
                </c:pt>
                <c:pt idx="896">
                  <c:v>1974.7083</c:v>
                </c:pt>
                <c:pt idx="897">
                  <c:v>1974.7917</c:v>
                </c:pt>
                <c:pt idx="898">
                  <c:v>1974.875</c:v>
                </c:pt>
                <c:pt idx="899">
                  <c:v>1974.9583</c:v>
                </c:pt>
                <c:pt idx="900">
                  <c:v>1975.0417</c:v>
                </c:pt>
                <c:pt idx="901">
                  <c:v>1975.125</c:v>
                </c:pt>
                <c:pt idx="902">
                  <c:v>1975.2083</c:v>
                </c:pt>
                <c:pt idx="903">
                  <c:v>1975.2917</c:v>
                </c:pt>
                <c:pt idx="904">
                  <c:v>1975.375</c:v>
                </c:pt>
                <c:pt idx="905">
                  <c:v>1975.4583</c:v>
                </c:pt>
                <c:pt idx="906">
                  <c:v>1975.5417</c:v>
                </c:pt>
                <c:pt idx="907">
                  <c:v>1975.625</c:v>
                </c:pt>
                <c:pt idx="908">
                  <c:v>1975.7083</c:v>
                </c:pt>
                <c:pt idx="909">
                  <c:v>1975.7917</c:v>
                </c:pt>
                <c:pt idx="910">
                  <c:v>1975.875</c:v>
                </c:pt>
                <c:pt idx="911">
                  <c:v>1975.9583</c:v>
                </c:pt>
                <c:pt idx="912">
                  <c:v>1976.0417</c:v>
                </c:pt>
                <c:pt idx="913">
                  <c:v>1976.125</c:v>
                </c:pt>
                <c:pt idx="914">
                  <c:v>1976.2083</c:v>
                </c:pt>
                <c:pt idx="915">
                  <c:v>1976.2917</c:v>
                </c:pt>
                <c:pt idx="916">
                  <c:v>1976.375</c:v>
                </c:pt>
                <c:pt idx="917">
                  <c:v>1976.4583</c:v>
                </c:pt>
                <c:pt idx="918">
                  <c:v>1976.5417</c:v>
                </c:pt>
                <c:pt idx="919">
                  <c:v>1976.625</c:v>
                </c:pt>
                <c:pt idx="920">
                  <c:v>1976.7083</c:v>
                </c:pt>
                <c:pt idx="921">
                  <c:v>1976.7917</c:v>
                </c:pt>
                <c:pt idx="922">
                  <c:v>1976.875</c:v>
                </c:pt>
                <c:pt idx="923">
                  <c:v>1976.9583</c:v>
                </c:pt>
                <c:pt idx="924">
                  <c:v>1977.0417</c:v>
                </c:pt>
                <c:pt idx="925">
                  <c:v>1977.125</c:v>
                </c:pt>
                <c:pt idx="926">
                  <c:v>1977.2083</c:v>
                </c:pt>
                <c:pt idx="927">
                  <c:v>1977.2917</c:v>
                </c:pt>
                <c:pt idx="928">
                  <c:v>1977.375</c:v>
                </c:pt>
                <c:pt idx="929">
                  <c:v>1977.4583</c:v>
                </c:pt>
                <c:pt idx="930">
                  <c:v>1977.5417</c:v>
                </c:pt>
                <c:pt idx="931">
                  <c:v>1977.625</c:v>
                </c:pt>
                <c:pt idx="932">
                  <c:v>1977.7083</c:v>
                </c:pt>
                <c:pt idx="933">
                  <c:v>1977.7917</c:v>
                </c:pt>
                <c:pt idx="934">
                  <c:v>1977.875</c:v>
                </c:pt>
                <c:pt idx="935">
                  <c:v>1977.9583</c:v>
                </c:pt>
                <c:pt idx="936">
                  <c:v>1978.0417</c:v>
                </c:pt>
                <c:pt idx="937">
                  <c:v>1978.125</c:v>
                </c:pt>
                <c:pt idx="938">
                  <c:v>1978.2083</c:v>
                </c:pt>
                <c:pt idx="939">
                  <c:v>1978.2917</c:v>
                </c:pt>
                <c:pt idx="940">
                  <c:v>1978.375</c:v>
                </c:pt>
                <c:pt idx="941">
                  <c:v>1978.4583</c:v>
                </c:pt>
                <c:pt idx="942">
                  <c:v>1978.5417</c:v>
                </c:pt>
                <c:pt idx="943">
                  <c:v>1978.625</c:v>
                </c:pt>
                <c:pt idx="944">
                  <c:v>1978.7083</c:v>
                </c:pt>
                <c:pt idx="945">
                  <c:v>1978.7917</c:v>
                </c:pt>
                <c:pt idx="946">
                  <c:v>1978.875</c:v>
                </c:pt>
                <c:pt idx="947">
                  <c:v>1978.9583</c:v>
                </c:pt>
                <c:pt idx="948">
                  <c:v>1979.0417</c:v>
                </c:pt>
                <c:pt idx="949">
                  <c:v>1979.125</c:v>
                </c:pt>
                <c:pt idx="950">
                  <c:v>1979.2083</c:v>
                </c:pt>
                <c:pt idx="951">
                  <c:v>1979.2917</c:v>
                </c:pt>
                <c:pt idx="952">
                  <c:v>1979.375</c:v>
                </c:pt>
                <c:pt idx="953">
                  <c:v>1979.4583</c:v>
                </c:pt>
                <c:pt idx="954">
                  <c:v>1979.5417</c:v>
                </c:pt>
                <c:pt idx="955">
                  <c:v>1979.625</c:v>
                </c:pt>
                <c:pt idx="956">
                  <c:v>1979.7083</c:v>
                </c:pt>
                <c:pt idx="957">
                  <c:v>1979.7917</c:v>
                </c:pt>
                <c:pt idx="958">
                  <c:v>1979.875</c:v>
                </c:pt>
                <c:pt idx="959">
                  <c:v>1979.9583</c:v>
                </c:pt>
                <c:pt idx="960">
                  <c:v>1980.0417</c:v>
                </c:pt>
                <c:pt idx="961">
                  <c:v>1980.125</c:v>
                </c:pt>
                <c:pt idx="962">
                  <c:v>1980.2083</c:v>
                </c:pt>
                <c:pt idx="963">
                  <c:v>1980.2917</c:v>
                </c:pt>
                <c:pt idx="964">
                  <c:v>1980.375</c:v>
                </c:pt>
                <c:pt idx="965">
                  <c:v>1980.4583</c:v>
                </c:pt>
                <c:pt idx="966">
                  <c:v>1980.5417</c:v>
                </c:pt>
                <c:pt idx="967">
                  <c:v>1980.625</c:v>
                </c:pt>
                <c:pt idx="968">
                  <c:v>1980.7083</c:v>
                </c:pt>
                <c:pt idx="969">
                  <c:v>1980.7917</c:v>
                </c:pt>
                <c:pt idx="970">
                  <c:v>1980.875</c:v>
                </c:pt>
                <c:pt idx="971">
                  <c:v>1980.9583</c:v>
                </c:pt>
                <c:pt idx="972">
                  <c:v>1981.0417</c:v>
                </c:pt>
                <c:pt idx="973">
                  <c:v>1981.125</c:v>
                </c:pt>
                <c:pt idx="974">
                  <c:v>1981.2083</c:v>
                </c:pt>
                <c:pt idx="975">
                  <c:v>1981.2917</c:v>
                </c:pt>
                <c:pt idx="976">
                  <c:v>1981.375</c:v>
                </c:pt>
                <c:pt idx="977">
                  <c:v>1981.4583</c:v>
                </c:pt>
                <c:pt idx="978">
                  <c:v>1981.5417</c:v>
                </c:pt>
                <c:pt idx="979">
                  <c:v>1981.625</c:v>
                </c:pt>
                <c:pt idx="980">
                  <c:v>1981.7083</c:v>
                </c:pt>
                <c:pt idx="981">
                  <c:v>1981.7917</c:v>
                </c:pt>
                <c:pt idx="982">
                  <c:v>1981.875</c:v>
                </c:pt>
                <c:pt idx="983">
                  <c:v>1981.9583</c:v>
                </c:pt>
                <c:pt idx="984">
                  <c:v>1982.0417</c:v>
                </c:pt>
                <c:pt idx="985">
                  <c:v>1982.125</c:v>
                </c:pt>
                <c:pt idx="986">
                  <c:v>1982.2083</c:v>
                </c:pt>
                <c:pt idx="987">
                  <c:v>1982.2917</c:v>
                </c:pt>
                <c:pt idx="988">
                  <c:v>1982.375</c:v>
                </c:pt>
                <c:pt idx="989">
                  <c:v>1982.4583</c:v>
                </c:pt>
                <c:pt idx="990">
                  <c:v>1982.5417</c:v>
                </c:pt>
                <c:pt idx="991">
                  <c:v>1982.625</c:v>
                </c:pt>
                <c:pt idx="992">
                  <c:v>1982.7083</c:v>
                </c:pt>
                <c:pt idx="993">
                  <c:v>1982.7917</c:v>
                </c:pt>
                <c:pt idx="994">
                  <c:v>1982.875</c:v>
                </c:pt>
                <c:pt idx="995">
                  <c:v>1982.9583</c:v>
                </c:pt>
                <c:pt idx="996">
                  <c:v>1983.0417</c:v>
                </c:pt>
                <c:pt idx="997">
                  <c:v>1983.125</c:v>
                </c:pt>
                <c:pt idx="998">
                  <c:v>1983.2083</c:v>
                </c:pt>
                <c:pt idx="999">
                  <c:v>1983.2917</c:v>
                </c:pt>
                <c:pt idx="1000">
                  <c:v>1983.375</c:v>
                </c:pt>
                <c:pt idx="1001">
                  <c:v>1983.4583</c:v>
                </c:pt>
                <c:pt idx="1002">
                  <c:v>1983.5417</c:v>
                </c:pt>
                <c:pt idx="1003">
                  <c:v>1983.625</c:v>
                </c:pt>
                <c:pt idx="1004">
                  <c:v>1983.7083</c:v>
                </c:pt>
                <c:pt idx="1005">
                  <c:v>1983.7917</c:v>
                </c:pt>
                <c:pt idx="1006">
                  <c:v>1983.875</c:v>
                </c:pt>
                <c:pt idx="1007">
                  <c:v>1983.9583</c:v>
                </c:pt>
                <c:pt idx="1008">
                  <c:v>1984.0417</c:v>
                </c:pt>
                <c:pt idx="1009">
                  <c:v>1984.125</c:v>
                </c:pt>
                <c:pt idx="1010">
                  <c:v>1984.2083</c:v>
                </c:pt>
                <c:pt idx="1011">
                  <c:v>1984.2917</c:v>
                </c:pt>
                <c:pt idx="1012">
                  <c:v>1984.375</c:v>
                </c:pt>
                <c:pt idx="1013">
                  <c:v>1984.4583</c:v>
                </c:pt>
                <c:pt idx="1014">
                  <c:v>1984.5417</c:v>
                </c:pt>
                <c:pt idx="1015">
                  <c:v>1984.625</c:v>
                </c:pt>
                <c:pt idx="1016">
                  <c:v>1984.7083</c:v>
                </c:pt>
                <c:pt idx="1017">
                  <c:v>1984.7917</c:v>
                </c:pt>
                <c:pt idx="1018">
                  <c:v>1984.875</c:v>
                </c:pt>
                <c:pt idx="1019">
                  <c:v>1984.9583</c:v>
                </c:pt>
                <c:pt idx="1020">
                  <c:v>1985.0417</c:v>
                </c:pt>
                <c:pt idx="1021">
                  <c:v>1985.125</c:v>
                </c:pt>
                <c:pt idx="1022">
                  <c:v>1985.2083</c:v>
                </c:pt>
                <c:pt idx="1023">
                  <c:v>1985.2917</c:v>
                </c:pt>
                <c:pt idx="1024">
                  <c:v>1985.375</c:v>
                </c:pt>
                <c:pt idx="1025">
                  <c:v>1985.4583</c:v>
                </c:pt>
                <c:pt idx="1026">
                  <c:v>1985.5417</c:v>
                </c:pt>
                <c:pt idx="1027">
                  <c:v>1985.625</c:v>
                </c:pt>
                <c:pt idx="1028">
                  <c:v>1985.7083</c:v>
                </c:pt>
                <c:pt idx="1029">
                  <c:v>1985.7917</c:v>
                </c:pt>
                <c:pt idx="1030">
                  <c:v>1985.875</c:v>
                </c:pt>
                <c:pt idx="1031">
                  <c:v>1985.9583</c:v>
                </c:pt>
                <c:pt idx="1032">
                  <c:v>1986.0417</c:v>
                </c:pt>
                <c:pt idx="1033">
                  <c:v>1986.125</c:v>
                </c:pt>
                <c:pt idx="1034">
                  <c:v>1986.2083</c:v>
                </c:pt>
                <c:pt idx="1035">
                  <c:v>1986.2917</c:v>
                </c:pt>
                <c:pt idx="1036">
                  <c:v>1986.375</c:v>
                </c:pt>
                <c:pt idx="1037">
                  <c:v>1986.4583</c:v>
                </c:pt>
                <c:pt idx="1038">
                  <c:v>1986.5417</c:v>
                </c:pt>
                <c:pt idx="1039">
                  <c:v>1986.625</c:v>
                </c:pt>
                <c:pt idx="1040">
                  <c:v>1986.7083</c:v>
                </c:pt>
                <c:pt idx="1041">
                  <c:v>1986.7917</c:v>
                </c:pt>
                <c:pt idx="1042">
                  <c:v>1986.875</c:v>
                </c:pt>
                <c:pt idx="1043">
                  <c:v>1986.9583</c:v>
                </c:pt>
                <c:pt idx="1044">
                  <c:v>1987.0417</c:v>
                </c:pt>
                <c:pt idx="1045">
                  <c:v>1987.125</c:v>
                </c:pt>
                <c:pt idx="1046">
                  <c:v>1987.2083</c:v>
                </c:pt>
                <c:pt idx="1047">
                  <c:v>1987.2917</c:v>
                </c:pt>
                <c:pt idx="1048">
                  <c:v>1987.375</c:v>
                </c:pt>
                <c:pt idx="1049">
                  <c:v>1987.4583</c:v>
                </c:pt>
                <c:pt idx="1050">
                  <c:v>1987.5417</c:v>
                </c:pt>
                <c:pt idx="1051">
                  <c:v>1987.625</c:v>
                </c:pt>
                <c:pt idx="1052">
                  <c:v>1987.7083</c:v>
                </c:pt>
                <c:pt idx="1053">
                  <c:v>1987.7917</c:v>
                </c:pt>
                <c:pt idx="1054">
                  <c:v>1987.875</c:v>
                </c:pt>
                <c:pt idx="1055">
                  <c:v>1987.9583</c:v>
                </c:pt>
                <c:pt idx="1056">
                  <c:v>1988.0417</c:v>
                </c:pt>
                <c:pt idx="1057">
                  <c:v>1988.125</c:v>
                </c:pt>
                <c:pt idx="1058">
                  <c:v>1988.2083</c:v>
                </c:pt>
                <c:pt idx="1059">
                  <c:v>1988.2917</c:v>
                </c:pt>
                <c:pt idx="1060">
                  <c:v>1988.375</c:v>
                </c:pt>
                <c:pt idx="1061">
                  <c:v>1988.4583</c:v>
                </c:pt>
                <c:pt idx="1062">
                  <c:v>1988.5417</c:v>
                </c:pt>
                <c:pt idx="1063">
                  <c:v>1988.625</c:v>
                </c:pt>
                <c:pt idx="1064">
                  <c:v>1988.7083</c:v>
                </c:pt>
                <c:pt idx="1065">
                  <c:v>1988.7917</c:v>
                </c:pt>
                <c:pt idx="1066">
                  <c:v>1988.875</c:v>
                </c:pt>
                <c:pt idx="1067">
                  <c:v>1988.9583</c:v>
                </c:pt>
                <c:pt idx="1068">
                  <c:v>1989.0417</c:v>
                </c:pt>
                <c:pt idx="1069">
                  <c:v>1989.125</c:v>
                </c:pt>
                <c:pt idx="1070">
                  <c:v>1989.2083</c:v>
                </c:pt>
                <c:pt idx="1071">
                  <c:v>1989.2917</c:v>
                </c:pt>
                <c:pt idx="1072">
                  <c:v>1989.375</c:v>
                </c:pt>
                <c:pt idx="1073">
                  <c:v>1989.4583</c:v>
                </c:pt>
                <c:pt idx="1074">
                  <c:v>1989.5417</c:v>
                </c:pt>
                <c:pt idx="1075">
                  <c:v>1989.625</c:v>
                </c:pt>
                <c:pt idx="1076">
                  <c:v>1989.7083</c:v>
                </c:pt>
                <c:pt idx="1077">
                  <c:v>1989.7917</c:v>
                </c:pt>
                <c:pt idx="1078">
                  <c:v>1989.875</c:v>
                </c:pt>
                <c:pt idx="1079">
                  <c:v>1989.9583</c:v>
                </c:pt>
                <c:pt idx="1080">
                  <c:v>1990.0417</c:v>
                </c:pt>
                <c:pt idx="1081">
                  <c:v>1990.125</c:v>
                </c:pt>
                <c:pt idx="1082">
                  <c:v>1990.2083</c:v>
                </c:pt>
                <c:pt idx="1083">
                  <c:v>1990.2917</c:v>
                </c:pt>
                <c:pt idx="1084">
                  <c:v>1990.375</c:v>
                </c:pt>
                <c:pt idx="1085">
                  <c:v>1990.4583</c:v>
                </c:pt>
                <c:pt idx="1086">
                  <c:v>1990.5417</c:v>
                </c:pt>
                <c:pt idx="1087">
                  <c:v>1990.625</c:v>
                </c:pt>
                <c:pt idx="1088">
                  <c:v>1990.7083</c:v>
                </c:pt>
                <c:pt idx="1089">
                  <c:v>1990.7917</c:v>
                </c:pt>
                <c:pt idx="1090">
                  <c:v>1990.875</c:v>
                </c:pt>
                <c:pt idx="1091">
                  <c:v>1990.9583</c:v>
                </c:pt>
                <c:pt idx="1092">
                  <c:v>1991.0417</c:v>
                </c:pt>
                <c:pt idx="1093">
                  <c:v>1991.125</c:v>
                </c:pt>
                <c:pt idx="1094">
                  <c:v>1991.2083</c:v>
                </c:pt>
                <c:pt idx="1095">
                  <c:v>1991.2917</c:v>
                </c:pt>
                <c:pt idx="1096">
                  <c:v>1991.375</c:v>
                </c:pt>
                <c:pt idx="1097">
                  <c:v>1991.4583</c:v>
                </c:pt>
                <c:pt idx="1098">
                  <c:v>1991.5417</c:v>
                </c:pt>
                <c:pt idx="1099">
                  <c:v>1991.625</c:v>
                </c:pt>
                <c:pt idx="1100">
                  <c:v>1991.7083</c:v>
                </c:pt>
                <c:pt idx="1101">
                  <c:v>1991.7917</c:v>
                </c:pt>
                <c:pt idx="1102">
                  <c:v>1991.875</c:v>
                </c:pt>
                <c:pt idx="1103">
                  <c:v>1991.9583</c:v>
                </c:pt>
                <c:pt idx="1104">
                  <c:v>1992.0417</c:v>
                </c:pt>
                <c:pt idx="1105">
                  <c:v>1992.125</c:v>
                </c:pt>
                <c:pt idx="1106">
                  <c:v>1992.2083</c:v>
                </c:pt>
                <c:pt idx="1107">
                  <c:v>1992.2917</c:v>
                </c:pt>
                <c:pt idx="1108">
                  <c:v>1992.375</c:v>
                </c:pt>
                <c:pt idx="1109">
                  <c:v>1992.4583</c:v>
                </c:pt>
                <c:pt idx="1110">
                  <c:v>1992.5417</c:v>
                </c:pt>
                <c:pt idx="1111">
                  <c:v>1992.625</c:v>
                </c:pt>
                <c:pt idx="1112">
                  <c:v>1992.7083</c:v>
                </c:pt>
                <c:pt idx="1113">
                  <c:v>1992.7917</c:v>
                </c:pt>
                <c:pt idx="1114">
                  <c:v>1992.875</c:v>
                </c:pt>
                <c:pt idx="1115">
                  <c:v>1992.9583</c:v>
                </c:pt>
                <c:pt idx="1116">
                  <c:v>1993.0417</c:v>
                </c:pt>
                <c:pt idx="1117">
                  <c:v>1993.125</c:v>
                </c:pt>
                <c:pt idx="1118">
                  <c:v>1993.2083</c:v>
                </c:pt>
                <c:pt idx="1119">
                  <c:v>1993.2917</c:v>
                </c:pt>
                <c:pt idx="1120">
                  <c:v>1993.375</c:v>
                </c:pt>
                <c:pt idx="1121">
                  <c:v>1993.4583</c:v>
                </c:pt>
                <c:pt idx="1122">
                  <c:v>1993.5417</c:v>
                </c:pt>
                <c:pt idx="1123">
                  <c:v>1993.625</c:v>
                </c:pt>
                <c:pt idx="1124">
                  <c:v>1993.7083</c:v>
                </c:pt>
                <c:pt idx="1125">
                  <c:v>1993.7917</c:v>
                </c:pt>
                <c:pt idx="1126">
                  <c:v>1993.875</c:v>
                </c:pt>
                <c:pt idx="1127">
                  <c:v>1993.9583</c:v>
                </c:pt>
                <c:pt idx="1128">
                  <c:v>1994.0417</c:v>
                </c:pt>
                <c:pt idx="1129">
                  <c:v>1994.125</c:v>
                </c:pt>
                <c:pt idx="1130">
                  <c:v>1994.2083</c:v>
                </c:pt>
                <c:pt idx="1131">
                  <c:v>1994.2917</c:v>
                </c:pt>
                <c:pt idx="1132">
                  <c:v>1994.375</c:v>
                </c:pt>
                <c:pt idx="1133">
                  <c:v>1994.4583</c:v>
                </c:pt>
                <c:pt idx="1134">
                  <c:v>1994.5417</c:v>
                </c:pt>
                <c:pt idx="1135">
                  <c:v>1994.625</c:v>
                </c:pt>
                <c:pt idx="1136">
                  <c:v>1994.7083</c:v>
                </c:pt>
                <c:pt idx="1137">
                  <c:v>1994.7917</c:v>
                </c:pt>
                <c:pt idx="1138">
                  <c:v>1994.875</c:v>
                </c:pt>
                <c:pt idx="1139">
                  <c:v>1994.9583</c:v>
                </c:pt>
                <c:pt idx="1140">
                  <c:v>1995.0417</c:v>
                </c:pt>
                <c:pt idx="1141">
                  <c:v>1995.125</c:v>
                </c:pt>
                <c:pt idx="1142">
                  <c:v>1995.2083</c:v>
                </c:pt>
                <c:pt idx="1143">
                  <c:v>1995.2917</c:v>
                </c:pt>
                <c:pt idx="1144">
                  <c:v>1995.375</c:v>
                </c:pt>
                <c:pt idx="1145">
                  <c:v>1995.4583</c:v>
                </c:pt>
                <c:pt idx="1146">
                  <c:v>1995.5417</c:v>
                </c:pt>
                <c:pt idx="1147">
                  <c:v>1995.625</c:v>
                </c:pt>
                <c:pt idx="1148">
                  <c:v>1995.7083</c:v>
                </c:pt>
                <c:pt idx="1149">
                  <c:v>1995.7917</c:v>
                </c:pt>
                <c:pt idx="1150">
                  <c:v>1995.875</c:v>
                </c:pt>
                <c:pt idx="1151">
                  <c:v>1995.9583</c:v>
                </c:pt>
                <c:pt idx="1152">
                  <c:v>1996.0417</c:v>
                </c:pt>
                <c:pt idx="1153">
                  <c:v>1996.125</c:v>
                </c:pt>
                <c:pt idx="1154">
                  <c:v>1996.2083</c:v>
                </c:pt>
                <c:pt idx="1155">
                  <c:v>1996.2917</c:v>
                </c:pt>
                <c:pt idx="1156">
                  <c:v>1996.375</c:v>
                </c:pt>
                <c:pt idx="1157">
                  <c:v>1996.4583</c:v>
                </c:pt>
                <c:pt idx="1158">
                  <c:v>1996.5417</c:v>
                </c:pt>
                <c:pt idx="1159">
                  <c:v>1996.625</c:v>
                </c:pt>
                <c:pt idx="1160">
                  <c:v>1996.7083</c:v>
                </c:pt>
                <c:pt idx="1161">
                  <c:v>1996.7917</c:v>
                </c:pt>
                <c:pt idx="1162">
                  <c:v>1996.875</c:v>
                </c:pt>
                <c:pt idx="1163">
                  <c:v>1996.9583</c:v>
                </c:pt>
                <c:pt idx="1164">
                  <c:v>1997.0417</c:v>
                </c:pt>
                <c:pt idx="1165">
                  <c:v>1997.125</c:v>
                </c:pt>
                <c:pt idx="1166">
                  <c:v>1997.2083</c:v>
                </c:pt>
                <c:pt idx="1167">
                  <c:v>1997.2917</c:v>
                </c:pt>
                <c:pt idx="1168">
                  <c:v>1997.375</c:v>
                </c:pt>
                <c:pt idx="1169">
                  <c:v>1997.4583</c:v>
                </c:pt>
                <c:pt idx="1170">
                  <c:v>1997.5417</c:v>
                </c:pt>
                <c:pt idx="1171">
                  <c:v>1997.625</c:v>
                </c:pt>
                <c:pt idx="1172">
                  <c:v>1997.7083</c:v>
                </c:pt>
                <c:pt idx="1173">
                  <c:v>1997.7917</c:v>
                </c:pt>
                <c:pt idx="1174">
                  <c:v>1997.875</c:v>
                </c:pt>
                <c:pt idx="1175">
                  <c:v>1997.9583</c:v>
                </c:pt>
                <c:pt idx="1176">
                  <c:v>1998.0417</c:v>
                </c:pt>
                <c:pt idx="1177">
                  <c:v>1998.125</c:v>
                </c:pt>
                <c:pt idx="1178">
                  <c:v>1998.2083</c:v>
                </c:pt>
                <c:pt idx="1179">
                  <c:v>1998.2917</c:v>
                </c:pt>
                <c:pt idx="1180">
                  <c:v>1998.375</c:v>
                </c:pt>
                <c:pt idx="1181">
                  <c:v>1998.4583</c:v>
                </c:pt>
                <c:pt idx="1182">
                  <c:v>1998.5417</c:v>
                </c:pt>
                <c:pt idx="1183">
                  <c:v>1998.625</c:v>
                </c:pt>
                <c:pt idx="1184">
                  <c:v>1998.7083</c:v>
                </c:pt>
                <c:pt idx="1185">
                  <c:v>1998.7917</c:v>
                </c:pt>
                <c:pt idx="1186">
                  <c:v>1998.875</c:v>
                </c:pt>
                <c:pt idx="1187">
                  <c:v>1998.9583</c:v>
                </c:pt>
                <c:pt idx="1188">
                  <c:v>1999.0417</c:v>
                </c:pt>
                <c:pt idx="1189">
                  <c:v>1999.125</c:v>
                </c:pt>
                <c:pt idx="1190">
                  <c:v>1999.2083</c:v>
                </c:pt>
                <c:pt idx="1191">
                  <c:v>1999.2917</c:v>
                </c:pt>
                <c:pt idx="1192">
                  <c:v>1999.375</c:v>
                </c:pt>
                <c:pt idx="1193">
                  <c:v>1999.4583</c:v>
                </c:pt>
                <c:pt idx="1194">
                  <c:v>1999.5417</c:v>
                </c:pt>
                <c:pt idx="1195">
                  <c:v>1999.625</c:v>
                </c:pt>
                <c:pt idx="1196">
                  <c:v>1999.7083</c:v>
                </c:pt>
                <c:pt idx="1197">
                  <c:v>1999.7917</c:v>
                </c:pt>
                <c:pt idx="1198">
                  <c:v>1999.875</c:v>
                </c:pt>
                <c:pt idx="1199">
                  <c:v>1999.9583</c:v>
                </c:pt>
                <c:pt idx="1200">
                  <c:v>2000.0417</c:v>
                </c:pt>
                <c:pt idx="1201">
                  <c:v>2000.125</c:v>
                </c:pt>
                <c:pt idx="1202">
                  <c:v>2000.2083</c:v>
                </c:pt>
                <c:pt idx="1203">
                  <c:v>2000.2917</c:v>
                </c:pt>
                <c:pt idx="1204">
                  <c:v>2000.375</c:v>
                </c:pt>
                <c:pt idx="1205">
                  <c:v>2000.4583</c:v>
                </c:pt>
                <c:pt idx="1206">
                  <c:v>2000.5417</c:v>
                </c:pt>
                <c:pt idx="1207">
                  <c:v>2000.625</c:v>
                </c:pt>
                <c:pt idx="1208">
                  <c:v>2000.7083</c:v>
                </c:pt>
                <c:pt idx="1209">
                  <c:v>2000.7917</c:v>
                </c:pt>
                <c:pt idx="1210">
                  <c:v>2000.875</c:v>
                </c:pt>
                <c:pt idx="1211">
                  <c:v>2000.9583</c:v>
                </c:pt>
                <c:pt idx="1212">
                  <c:v>2001.0417</c:v>
                </c:pt>
                <c:pt idx="1213">
                  <c:v>2001.125</c:v>
                </c:pt>
                <c:pt idx="1214">
                  <c:v>2001.2083</c:v>
                </c:pt>
                <c:pt idx="1215">
                  <c:v>2001.2917</c:v>
                </c:pt>
                <c:pt idx="1216">
                  <c:v>2001.375</c:v>
                </c:pt>
                <c:pt idx="1217">
                  <c:v>2001.4583</c:v>
                </c:pt>
                <c:pt idx="1218">
                  <c:v>2001.5417</c:v>
                </c:pt>
                <c:pt idx="1219">
                  <c:v>2001.625</c:v>
                </c:pt>
                <c:pt idx="1220">
                  <c:v>2001.7083</c:v>
                </c:pt>
                <c:pt idx="1221">
                  <c:v>2001.7917</c:v>
                </c:pt>
                <c:pt idx="1222">
                  <c:v>2001.875</c:v>
                </c:pt>
                <c:pt idx="1223">
                  <c:v>2001.9583</c:v>
                </c:pt>
                <c:pt idx="1224">
                  <c:v>2002.0417</c:v>
                </c:pt>
                <c:pt idx="1225">
                  <c:v>2002.125</c:v>
                </c:pt>
                <c:pt idx="1226">
                  <c:v>2002.2083</c:v>
                </c:pt>
                <c:pt idx="1227">
                  <c:v>2002.2917</c:v>
                </c:pt>
                <c:pt idx="1228">
                  <c:v>2002.375</c:v>
                </c:pt>
                <c:pt idx="1229">
                  <c:v>2002.4583</c:v>
                </c:pt>
                <c:pt idx="1230">
                  <c:v>2002.5417</c:v>
                </c:pt>
                <c:pt idx="1231">
                  <c:v>2002.625</c:v>
                </c:pt>
                <c:pt idx="1232">
                  <c:v>2002.7083</c:v>
                </c:pt>
                <c:pt idx="1233">
                  <c:v>2002.7917</c:v>
                </c:pt>
                <c:pt idx="1234">
                  <c:v>2002.875</c:v>
                </c:pt>
                <c:pt idx="1235">
                  <c:v>2002.9583</c:v>
                </c:pt>
                <c:pt idx="1236">
                  <c:v>2003.0417</c:v>
                </c:pt>
                <c:pt idx="1237">
                  <c:v>2003.125</c:v>
                </c:pt>
                <c:pt idx="1238">
                  <c:v>2003.2083</c:v>
                </c:pt>
                <c:pt idx="1239">
                  <c:v>2003.2917</c:v>
                </c:pt>
                <c:pt idx="1240">
                  <c:v>2003.375</c:v>
                </c:pt>
                <c:pt idx="1241">
                  <c:v>2003.4583</c:v>
                </c:pt>
                <c:pt idx="1242">
                  <c:v>2003.5417</c:v>
                </c:pt>
                <c:pt idx="1243">
                  <c:v>2003.625</c:v>
                </c:pt>
                <c:pt idx="1244">
                  <c:v>2003.7083</c:v>
                </c:pt>
                <c:pt idx="1245">
                  <c:v>2003.7917</c:v>
                </c:pt>
                <c:pt idx="1246">
                  <c:v>2003.875</c:v>
                </c:pt>
                <c:pt idx="1247">
                  <c:v>2003.9583</c:v>
                </c:pt>
                <c:pt idx="1248">
                  <c:v>2004.0417</c:v>
                </c:pt>
                <c:pt idx="1249">
                  <c:v>2004.125</c:v>
                </c:pt>
                <c:pt idx="1250">
                  <c:v>2004.2083</c:v>
                </c:pt>
                <c:pt idx="1251">
                  <c:v>2004.2917</c:v>
                </c:pt>
                <c:pt idx="1252">
                  <c:v>2004.375</c:v>
                </c:pt>
                <c:pt idx="1253">
                  <c:v>2004.4583</c:v>
                </c:pt>
                <c:pt idx="1254">
                  <c:v>2004.5417</c:v>
                </c:pt>
                <c:pt idx="1255">
                  <c:v>2004.625</c:v>
                </c:pt>
                <c:pt idx="1256">
                  <c:v>2004.7083</c:v>
                </c:pt>
                <c:pt idx="1257">
                  <c:v>2004.7917</c:v>
                </c:pt>
                <c:pt idx="1258">
                  <c:v>2004.875</c:v>
                </c:pt>
                <c:pt idx="1259">
                  <c:v>2004.9583</c:v>
                </c:pt>
                <c:pt idx="1260">
                  <c:v>2005.0417</c:v>
                </c:pt>
                <c:pt idx="1261">
                  <c:v>2005.125</c:v>
                </c:pt>
                <c:pt idx="1262">
                  <c:v>2005.2083</c:v>
                </c:pt>
                <c:pt idx="1263">
                  <c:v>2005.2917</c:v>
                </c:pt>
                <c:pt idx="1264">
                  <c:v>2005.375</c:v>
                </c:pt>
                <c:pt idx="1265">
                  <c:v>2005.4583</c:v>
                </c:pt>
                <c:pt idx="1266">
                  <c:v>2005.5417</c:v>
                </c:pt>
                <c:pt idx="1267">
                  <c:v>2005.625</c:v>
                </c:pt>
                <c:pt idx="1268">
                  <c:v>2005.7083</c:v>
                </c:pt>
                <c:pt idx="1269">
                  <c:v>2005.7917</c:v>
                </c:pt>
                <c:pt idx="1270">
                  <c:v>2005.875</c:v>
                </c:pt>
                <c:pt idx="1271">
                  <c:v>2005.9583</c:v>
                </c:pt>
                <c:pt idx="1272">
                  <c:v>2006.0417</c:v>
                </c:pt>
                <c:pt idx="1273">
                  <c:v>2006.125</c:v>
                </c:pt>
                <c:pt idx="1274">
                  <c:v>2006.2083</c:v>
                </c:pt>
                <c:pt idx="1275">
                  <c:v>2006.2917</c:v>
                </c:pt>
                <c:pt idx="1276">
                  <c:v>2006.375</c:v>
                </c:pt>
                <c:pt idx="1277">
                  <c:v>2006.4583</c:v>
                </c:pt>
                <c:pt idx="1278">
                  <c:v>2006.5417</c:v>
                </c:pt>
                <c:pt idx="1279">
                  <c:v>2006.625</c:v>
                </c:pt>
                <c:pt idx="1280">
                  <c:v>2006.7083</c:v>
                </c:pt>
                <c:pt idx="1281">
                  <c:v>2006.7917</c:v>
                </c:pt>
                <c:pt idx="1282">
                  <c:v>2006.875</c:v>
                </c:pt>
                <c:pt idx="1283">
                  <c:v>2006.9583</c:v>
                </c:pt>
                <c:pt idx="1284">
                  <c:v>2007.0417</c:v>
                </c:pt>
                <c:pt idx="1285">
                  <c:v>2007.125</c:v>
                </c:pt>
                <c:pt idx="1286">
                  <c:v>2007.2083</c:v>
                </c:pt>
                <c:pt idx="1287">
                  <c:v>2007.2917</c:v>
                </c:pt>
                <c:pt idx="1288">
                  <c:v>2007.375</c:v>
                </c:pt>
                <c:pt idx="1289">
                  <c:v>2007.4583</c:v>
                </c:pt>
                <c:pt idx="1290">
                  <c:v>2007.5417</c:v>
                </c:pt>
                <c:pt idx="1291">
                  <c:v>2007.625</c:v>
                </c:pt>
                <c:pt idx="1292">
                  <c:v>2007.7083</c:v>
                </c:pt>
                <c:pt idx="1293">
                  <c:v>2007.7917</c:v>
                </c:pt>
                <c:pt idx="1294">
                  <c:v>2007.875</c:v>
                </c:pt>
                <c:pt idx="1295">
                  <c:v>2007.9583</c:v>
                </c:pt>
                <c:pt idx="1296">
                  <c:v>2008.0417</c:v>
                </c:pt>
                <c:pt idx="1297">
                  <c:v>2008.125</c:v>
                </c:pt>
                <c:pt idx="1298">
                  <c:v>2008.2083</c:v>
                </c:pt>
                <c:pt idx="1299">
                  <c:v>2008.2917</c:v>
                </c:pt>
                <c:pt idx="1300">
                  <c:v>2008.375</c:v>
                </c:pt>
                <c:pt idx="1301">
                  <c:v>2008.4583</c:v>
                </c:pt>
                <c:pt idx="1302">
                  <c:v>2008.5417</c:v>
                </c:pt>
                <c:pt idx="1303">
                  <c:v>2008.625</c:v>
                </c:pt>
                <c:pt idx="1304">
                  <c:v>2008.7083</c:v>
                </c:pt>
                <c:pt idx="1305">
                  <c:v>2008.7917</c:v>
                </c:pt>
                <c:pt idx="1306">
                  <c:v>2008.875</c:v>
                </c:pt>
                <c:pt idx="1307">
                  <c:v>2008.9583</c:v>
                </c:pt>
                <c:pt idx="1308">
                  <c:v>2009.0417</c:v>
                </c:pt>
                <c:pt idx="1309">
                  <c:v>2009.125</c:v>
                </c:pt>
                <c:pt idx="1310">
                  <c:v>2009.2083</c:v>
                </c:pt>
                <c:pt idx="1311">
                  <c:v>2009.2917</c:v>
                </c:pt>
                <c:pt idx="1312">
                  <c:v>2009.375</c:v>
                </c:pt>
                <c:pt idx="1313">
                  <c:v>2009.4583</c:v>
                </c:pt>
                <c:pt idx="1314">
                  <c:v>2009.5417</c:v>
                </c:pt>
                <c:pt idx="1315">
                  <c:v>2009.625</c:v>
                </c:pt>
                <c:pt idx="1316">
                  <c:v>2009.7083</c:v>
                </c:pt>
                <c:pt idx="1317">
                  <c:v>2009.7917</c:v>
                </c:pt>
                <c:pt idx="1318">
                  <c:v>2009.875</c:v>
                </c:pt>
                <c:pt idx="1319">
                  <c:v>2009.9583</c:v>
                </c:pt>
                <c:pt idx="1320">
                  <c:v>2010.0417</c:v>
                </c:pt>
                <c:pt idx="1321">
                  <c:v>2010.125</c:v>
                </c:pt>
                <c:pt idx="1322">
                  <c:v>2010.2083</c:v>
                </c:pt>
                <c:pt idx="1323">
                  <c:v>2010.2917</c:v>
                </c:pt>
                <c:pt idx="1324">
                  <c:v>2010.375</c:v>
                </c:pt>
                <c:pt idx="1325">
                  <c:v>2010.4583</c:v>
                </c:pt>
              </c:numCache>
            </c:numRef>
          </c:xVal>
          <c:yVal>
            <c:numRef>
              <c:f>'F7-Niveau-mers'!$B$3:$B$1328</c:f>
              <c:numCache>
                <c:formatCode>0.0</c:formatCode>
                <c:ptCount val="1326"/>
                <c:pt idx="0">
                  <c:v>-33.274051778111001</c:v>
                </c:pt>
                <c:pt idx="1">
                  <c:v>-30.889876713162</c:v>
                </c:pt>
                <c:pt idx="2">
                  <c:v>-31.897711457242</c:v>
                </c:pt>
                <c:pt idx="3">
                  <c:v>-31.906500502648999</c:v>
                </c:pt>
                <c:pt idx="4">
                  <c:v>-34.693089587006</c:v>
                </c:pt>
                <c:pt idx="5">
                  <c:v>-35.508075498507999</c:v>
                </c:pt>
                <c:pt idx="6">
                  <c:v>-33.053416493950998</c:v>
                </c:pt>
                <c:pt idx="7">
                  <c:v>-35.640647939429002</c:v>
                </c:pt>
                <c:pt idx="8">
                  <c:v>-36.897645268970003</c:v>
                </c:pt>
                <c:pt idx="9">
                  <c:v>-34.307901888059</c:v>
                </c:pt>
                <c:pt idx="10">
                  <c:v>-37.023225781454002</c:v>
                </c:pt>
                <c:pt idx="11">
                  <c:v>-38.713864344987002</c:v>
                </c:pt>
                <c:pt idx="12">
                  <c:v>-39.995679123666001</c:v>
                </c:pt>
                <c:pt idx="13">
                  <c:v>-42.608385829428002</c:v>
                </c:pt>
                <c:pt idx="14">
                  <c:v>-39.536630729635</c:v>
                </c:pt>
                <c:pt idx="15">
                  <c:v>-40.842968077758002</c:v>
                </c:pt>
                <c:pt idx="16">
                  <c:v>-39.420464280048002</c:v>
                </c:pt>
                <c:pt idx="17">
                  <c:v>-39.466539041323003</c:v>
                </c:pt>
                <c:pt idx="18">
                  <c:v>-41.021515712315001</c:v>
                </c:pt>
                <c:pt idx="19">
                  <c:v>-35.100797938863003</c:v>
                </c:pt>
                <c:pt idx="20">
                  <c:v>-31.187458637633</c:v>
                </c:pt>
                <c:pt idx="21">
                  <c:v>-33.131703971820002</c:v>
                </c:pt>
                <c:pt idx="22">
                  <c:v>-33.834467101145997</c:v>
                </c:pt>
                <c:pt idx="23">
                  <c:v>-33.875986958292998</c:v>
                </c:pt>
                <c:pt idx="24">
                  <c:v>-33.055800868867998</c:v>
                </c:pt>
                <c:pt idx="25">
                  <c:v>-32.092222852360997</c:v>
                </c:pt>
                <c:pt idx="26">
                  <c:v>-31.605749870575</c:v>
                </c:pt>
                <c:pt idx="27">
                  <c:v>-28.475830708234</c:v>
                </c:pt>
                <c:pt idx="28">
                  <c:v>-27.216191493810001</c:v>
                </c:pt>
                <c:pt idx="29">
                  <c:v>-26.732148885325</c:v>
                </c:pt>
                <c:pt idx="30">
                  <c:v>-24.387385972983999</c:v>
                </c:pt>
                <c:pt idx="31">
                  <c:v>-29.404493720365</c:v>
                </c:pt>
                <c:pt idx="32">
                  <c:v>-29.288137926080001</c:v>
                </c:pt>
                <c:pt idx="33">
                  <c:v>-25.460844631794998</c:v>
                </c:pt>
                <c:pt idx="34">
                  <c:v>-20.479905504175999</c:v>
                </c:pt>
                <c:pt idx="35">
                  <c:v>-16.122791416237</c:v>
                </c:pt>
                <c:pt idx="36">
                  <c:v>-13.107835361535001</c:v>
                </c:pt>
                <c:pt idx="37">
                  <c:v>-11.807234775583</c:v>
                </c:pt>
                <c:pt idx="38">
                  <c:v>-13.115629415324999</c:v>
                </c:pt>
                <c:pt idx="39">
                  <c:v>-14.44653924604</c:v>
                </c:pt>
                <c:pt idx="40">
                  <c:v>-16.366533278142999</c:v>
                </c:pt>
                <c:pt idx="41">
                  <c:v>-16.818439384863002</c:v>
                </c:pt>
                <c:pt idx="42">
                  <c:v>-19.546226385756</c:v>
                </c:pt>
                <c:pt idx="43">
                  <c:v>-12.889953056788</c:v>
                </c:pt>
                <c:pt idx="44">
                  <c:v>-13.687781290319</c:v>
                </c:pt>
                <c:pt idx="45">
                  <c:v>-17.318037732219999</c:v>
                </c:pt>
                <c:pt idx="46">
                  <c:v>-19.045173691445999</c:v>
                </c:pt>
                <c:pt idx="47">
                  <c:v>-19.817231525672</c:v>
                </c:pt>
                <c:pt idx="48">
                  <c:v>-20.083375731425999</c:v>
                </c:pt>
                <c:pt idx="49">
                  <c:v>-21.798922008314999</c:v>
                </c:pt>
                <c:pt idx="50">
                  <c:v>-22.930552865839001</c:v>
                </c:pt>
                <c:pt idx="51">
                  <c:v>-25.985664639551</c:v>
                </c:pt>
                <c:pt idx="52">
                  <c:v>-26.843150402684</c:v>
                </c:pt>
                <c:pt idx="53">
                  <c:v>-27.165499304541999</c:v>
                </c:pt>
                <c:pt idx="54">
                  <c:v>-28.368514930465</c:v>
                </c:pt>
                <c:pt idx="55">
                  <c:v>-35.218903547662002</c:v>
                </c:pt>
                <c:pt idx="56">
                  <c:v>-36.237172968632997</c:v>
                </c:pt>
                <c:pt idx="57">
                  <c:v>-37.147764540136002</c:v>
                </c:pt>
                <c:pt idx="58">
                  <c:v>-36.900940429918002</c:v>
                </c:pt>
                <c:pt idx="59">
                  <c:v>-38.121454731703999</c:v>
                </c:pt>
                <c:pt idx="60">
                  <c:v>-37.547972201347001</c:v>
                </c:pt>
                <c:pt idx="61">
                  <c:v>-36.058540962728998</c:v>
                </c:pt>
                <c:pt idx="62">
                  <c:v>-34.098116395034999</c:v>
                </c:pt>
                <c:pt idx="63">
                  <c:v>-34.477185170208998</c:v>
                </c:pt>
                <c:pt idx="64">
                  <c:v>-34.767679542678003</c:v>
                </c:pt>
                <c:pt idx="65">
                  <c:v>-37.593559842303002</c:v>
                </c:pt>
                <c:pt idx="66">
                  <c:v>-35.609391048585003</c:v>
                </c:pt>
                <c:pt idx="67">
                  <c:v>-33.999051739297002</c:v>
                </c:pt>
                <c:pt idx="68">
                  <c:v>-34.847487132425002</c:v>
                </c:pt>
                <c:pt idx="69">
                  <c:v>-35.447338588689</c:v>
                </c:pt>
                <c:pt idx="70">
                  <c:v>-36.737114646569999</c:v>
                </c:pt>
                <c:pt idx="71">
                  <c:v>-34.757081493714999</c:v>
                </c:pt>
                <c:pt idx="72">
                  <c:v>-34.578894661048999</c:v>
                </c:pt>
                <c:pt idx="73">
                  <c:v>-34.270215054867997</c:v>
                </c:pt>
                <c:pt idx="74">
                  <c:v>-35.349381414649002</c:v>
                </c:pt>
                <c:pt idx="75">
                  <c:v>-36.375133774614</c:v>
                </c:pt>
                <c:pt idx="76">
                  <c:v>-37.39396881687</c:v>
                </c:pt>
                <c:pt idx="77">
                  <c:v>-34.800865382563003</c:v>
                </c:pt>
                <c:pt idx="78">
                  <c:v>-35.248165594047997</c:v>
                </c:pt>
                <c:pt idx="79">
                  <c:v>-36.068960271678002</c:v>
                </c:pt>
                <c:pt idx="80">
                  <c:v>-33.561797201014997</c:v>
                </c:pt>
                <c:pt idx="81">
                  <c:v>-30.298328604346999</c:v>
                </c:pt>
                <c:pt idx="82">
                  <c:v>-30.206362865311</c:v>
                </c:pt>
                <c:pt idx="83">
                  <c:v>-30.547258454400001</c:v>
                </c:pt>
                <c:pt idx="84">
                  <c:v>-31.870453311174</c:v>
                </c:pt>
                <c:pt idx="85">
                  <c:v>-30.122807233595999</c:v>
                </c:pt>
                <c:pt idx="86">
                  <c:v>-30.713584609022998</c:v>
                </c:pt>
                <c:pt idx="87">
                  <c:v>-30.649502136106999</c:v>
                </c:pt>
                <c:pt idx="88">
                  <c:v>-31.372355733009002</c:v>
                </c:pt>
                <c:pt idx="89">
                  <c:v>-31.160679707513999</c:v>
                </c:pt>
                <c:pt idx="90">
                  <c:v>-30.298653747124</c:v>
                </c:pt>
                <c:pt idx="91">
                  <c:v>-32.223208190379999</c:v>
                </c:pt>
                <c:pt idx="92">
                  <c:v>-32.986344990406003</c:v>
                </c:pt>
                <c:pt idx="93">
                  <c:v>-35.252121936230999</c:v>
                </c:pt>
                <c:pt idx="94">
                  <c:v>-36.053914335216</c:v>
                </c:pt>
                <c:pt idx="95">
                  <c:v>-36.286940458159002</c:v>
                </c:pt>
                <c:pt idx="96">
                  <c:v>-35.226957140998003</c:v>
                </c:pt>
                <c:pt idx="97">
                  <c:v>-36.659730985294999</c:v>
                </c:pt>
                <c:pt idx="98">
                  <c:v>-36.928737708250999</c:v>
                </c:pt>
                <c:pt idx="99">
                  <c:v>-37.745656738667002</c:v>
                </c:pt>
                <c:pt idx="100">
                  <c:v>-39.359694449096999</c:v>
                </c:pt>
                <c:pt idx="101">
                  <c:v>-41.422106965269002</c:v>
                </c:pt>
                <c:pt idx="102">
                  <c:v>-40.223972606497</c:v>
                </c:pt>
                <c:pt idx="103">
                  <c:v>-37.963501008142003</c:v>
                </c:pt>
                <c:pt idx="104">
                  <c:v>-35.455145295203998</c:v>
                </c:pt>
                <c:pt idx="105">
                  <c:v>-33.656506379141</c:v>
                </c:pt>
                <c:pt idx="106">
                  <c:v>-33.439206981307002</c:v>
                </c:pt>
                <c:pt idx="107">
                  <c:v>-36.163924185035</c:v>
                </c:pt>
                <c:pt idx="108">
                  <c:v>-37.512013784597002</c:v>
                </c:pt>
                <c:pt idx="109">
                  <c:v>-38.597611522180003</c:v>
                </c:pt>
                <c:pt idx="110">
                  <c:v>-37.375003011891998</c:v>
                </c:pt>
                <c:pt idx="111">
                  <c:v>-37.392276005635999</c:v>
                </c:pt>
                <c:pt idx="112">
                  <c:v>-35.463247504112999</c:v>
                </c:pt>
                <c:pt idx="113">
                  <c:v>-33.416528933475</c:v>
                </c:pt>
                <c:pt idx="114">
                  <c:v>-33.439856163203999</c:v>
                </c:pt>
                <c:pt idx="115">
                  <c:v>-33.803678184599001</c:v>
                </c:pt>
                <c:pt idx="116">
                  <c:v>-36.932086794535998</c:v>
                </c:pt>
                <c:pt idx="117">
                  <c:v>-36.81327987713</c:v>
                </c:pt>
                <c:pt idx="118">
                  <c:v>-35.016217987072999</c:v>
                </c:pt>
                <c:pt idx="119">
                  <c:v>-33.981112712906999</c:v>
                </c:pt>
                <c:pt idx="120">
                  <c:v>-32.18580381828</c:v>
                </c:pt>
                <c:pt idx="121">
                  <c:v>-31.840539482554</c:v>
                </c:pt>
                <c:pt idx="122">
                  <c:v>-31.553355130850001</c:v>
                </c:pt>
                <c:pt idx="123">
                  <c:v>-31.585855106703001</c:v>
                </c:pt>
                <c:pt idx="124">
                  <c:v>-31.835387391455001</c:v>
                </c:pt>
                <c:pt idx="125">
                  <c:v>-29.945706547312</c:v>
                </c:pt>
                <c:pt idx="126">
                  <c:v>-30.722061938025998</c:v>
                </c:pt>
                <c:pt idx="127">
                  <c:v>-29.815755883706</c:v>
                </c:pt>
                <c:pt idx="128">
                  <c:v>-28.606923559475</c:v>
                </c:pt>
                <c:pt idx="129">
                  <c:v>-30.756074609911</c:v>
                </c:pt>
                <c:pt idx="130">
                  <c:v>-29.273671305952</c:v>
                </c:pt>
                <c:pt idx="131">
                  <c:v>-28.079631690355001</c:v>
                </c:pt>
                <c:pt idx="132">
                  <c:v>-31.027268596281999</c:v>
                </c:pt>
                <c:pt idx="133">
                  <c:v>-28.238911473988001</c:v>
                </c:pt>
                <c:pt idx="134">
                  <c:v>-28.325976770293</c:v>
                </c:pt>
                <c:pt idx="135">
                  <c:v>-26.070864035903998</c:v>
                </c:pt>
                <c:pt idx="136">
                  <c:v>-23.828419783167998</c:v>
                </c:pt>
                <c:pt idx="137">
                  <c:v>-22.417305265418001</c:v>
                </c:pt>
                <c:pt idx="138">
                  <c:v>-21.136909121279999</c:v>
                </c:pt>
                <c:pt idx="139">
                  <c:v>-19.740706520185999</c:v>
                </c:pt>
                <c:pt idx="140">
                  <c:v>-18.886757616646001</c:v>
                </c:pt>
                <c:pt idx="141">
                  <c:v>-16.546843923792</c:v>
                </c:pt>
                <c:pt idx="142">
                  <c:v>-16.959919838196999</c:v>
                </c:pt>
                <c:pt idx="143">
                  <c:v>-15.720257301370999</c:v>
                </c:pt>
                <c:pt idx="144">
                  <c:v>-14.125731177691</c:v>
                </c:pt>
                <c:pt idx="145">
                  <c:v>-12.627511792629001</c:v>
                </c:pt>
                <c:pt idx="146">
                  <c:v>-13.020445695659999</c:v>
                </c:pt>
                <c:pt idx="147">
                  <c:v>-15.209536432992</c:v>
                </c:pt>
                <c:pt idx="148">
                  <c:v>-15.564184268090001</c:v>
                </c:pt>
                <c:pt idx="149">
                  <c:v>-17.454595579365002</c:v>
                </c:pt>
                <c:pt idx="150">
                  <c:v>-17.936953746115002</c:v>
                </c:pt>
                <c:pt idx="151">
                  <c:v>-21.334911509708</c:v>
                </c:pt>
                <c:pt idx="152">
                  <c:v>-21.216974091010002</c:v>
                </c:pt>
                <c:pt idx="153">
                  <c:v>-21.463590708769999</c:v>
                </c:pt>
                <c:pt idx="154">
                  <c:v>-20.137573146843</c:v>
                </c:pt>
                <c:pt idx="155">
                  <c:v>-20.779326678665001</c:v>
                </c:pt>
                <c:pt idx="156">
                  <c:v>-19.794974871946</c:v>
                </c:pt>
                <c:pt idx="157">
                  <c:v>-22.380243833455999</c:v>
                </c:pt>
                <c:pt idx="158">
                  <c:v>-20.863665464236998</c:v>
                </c:pt>
                <c:pt idx="159">
                  <c:v>-17.544478695799999</c:v>
                </c:pt>
                <c:pt idx="160">
                  <c:v>-14.152941016685</c:v>
                </c:pt>
                <c:pt idx="161">
                  <c:v>-15.050562131788</c:v>
                </c:pt>
                <c:pt idx="162">
                  <c:v>-12.813203228713</c:v>
                </c:pt>
                <c:pt idx="163">
                  <c:v>-9.9872161355349007</c:v>
                </c:pt>
                <c:pt idx="164">
                  <c:v>-9.8981216855856999</c:v>
                </c:pt>
                <c:pt idx="165">
                  <c:v>-9.4487047747317003</c:v>
                </c:pt>
                <c:pt idx="166">
                  <c:v>-8.6050788795056992</c:v>
                </c:pt>
                <c:pt idx="167">
                  <c:v>-8.3630563306212995</c:v>
                </c:pt>
                <c:pt idx="168">
                  <c:v>-6.2348814707968998</c:v>
                </c:pt>
                <c:pt idx="169">
                  <c:v>-6.5335208252103003</c:v>
                </c:pt>
                <c:pt idx="170">
                  <c:v>-5.3989483521948998</c:v>
                </c:pt>
                <c:pt idx="171">
                  <c:v>-6.0423674484476999</c:v>
                </c:pt>
                <c:pt idx="172">
                  <c:v>-8.5386666834300993</c:v>
                </c:pt>
                <c:pt idx="173">
                  <c:v>-2.9876554653773999</c:v>
                </c:pt>
                <c:pt idx="174">
                  <c:v>-0.43355906268886002</c:v>
                </c:pt>
                <c:pt idx="175">
                  <c:v>3.0985456601338002</c:v>
                </c:pt>
                <c:pt idx="176">
                  <c:v>7.9852456171531001</c:v>
                </c:pt>
                <c:pt idx="177">
                  <c:v>9.8610588505700996</c:v>
                </c:pt>
                <c:pt idx="178">
                  <c:v>9.6611822225366009</c:v>
                </c:pt>
                <c:pt idx="179">
                  <c:v>10.789955419879</c:v>
                </c:pt>
                <c:pt idx="180">
                  <c:v>10.243619999714999</c:v>
                </c:pt>
                <c:pt idx="181">
                  <c:v>12.165545361063</c:v>
                </c:pt>
                <c:pt idx="182">
                  <c:v>13.533394198924</c:v>
                </c:pt>
                <c:pt idx="183">
                  <c:v>12.372799716547</c:v>
                </c:pt>
                <c:pt idx="184">
                  <c:v>11.558233880003</c:v>
                </c:pt>
                <c:pt idx="185">
                  <c:v>8.8515375096054001</c:v>
                </c:pt>
                <c:pt idx="186">
                  <c:v>5.6335873109907997</c:v>
                </c:pt>
                <c:pt idx="187">
                  <c:v>2.904086293157</c:v>
                </c:pt>
                <c:pt idx="188">
                  <c:v>2.0377905107916998</c:v>
                </c:pt>
                <c:pt idx="189">
                  <c:v>-0.33375116988557002</c:v>
                </c:pt>
                <c:pt idx="190">
                  <c:v>-2.5150872895681</c:v>
                </c:pt>
                <c:pt idx="191">
                  <c:v>-4.9922923960477998</c:v>
                </c:pt>
                <c:pt idx="192">
                  <c:v>-6.7868298156247002</c:v>
                </c:pt>
                <c:pt idx="193">
                  <c:v>-8.5801525551681994</c:v>
                </c:pt>
                <c:pt idx="194">
                  <c:v>-11.466961230219001</c:v>
                </c:pt>
                <c:pt idx="195">
                  <c:v>-11.562064176092999</c:v>
                </c:pt>
                <c:pt idx="196">
                  <c:v>-10.843405728737</c:v>
                </c:pt>
                <c:pt idx="197">
                  <c:v>-11.773678140755999</c:v>
                </c:pt>
                <c:pt idx="198">
                  <c:v>-13.091296772975999</c:v>
                </c:pt>
                <c:pt idx="199">
                  <c:v>-14.962511163070999</c:v>
                </c:pt>
                <c:pt idx="200">
                  <c:v>-17.168703468673002</c:v>
                </c:pt>
                <c:pt idx="201">
                  <c:v>-17.435102913171999</c:v>
                </c:pt>
                <c:pt idx="202">
                  <c:v>-18.665427213282001</c:v>
                </c:pt>
                <c:pt idx="203">
                  <c:v>-19.524153768912999</c:v>
                </c:pt>
                <c:pt idx="204">
                  <c:v>-17.046184851814999</c:v>
                </c:pt>
                <c:pt idx="205">
                  <c:v>-16.411294517668001</c:v>
                </c:pt>
                <c:pt idx="206">
                  <c:v>-16.637997398507</c:v>
                </c:pt>
                <c:pt idx="207">
                  <c:v>-17.377883873096</c:v>
                </c:pt>
                <c:pt idx="208">
                  <c:v>-19.886772626330998</c:v>
                </c:pt>
                <c:pt idx="209">
                  <c:v>-21.744159393410001</c:v>
                </c:pt>
                <c:pt idx="210">
                  <c:v>-20.472306046448999</c:v>
                </c:pt>
                <c:pt idx="211">
                  <c:v>-20.821359090523998</c:v>
                </c:pt>
                <c:pt idx="212">
                  <c:v>-22.558483260422999</c:v>
                </c:pt>
                <c:pt idx="213">
                  <c:v>-21.961268758447002</c:v>
                </c:pt>
                <c:pt idx="214">
                  <c:v>-19.886936483033001</c:v>
                </c:pt>
                <c:pt idx="215">
                  <c:v>-18.320142348428998</c:v>
                </c:pt>
                <c:pt idx="216">
                  <c:v>-21.490072768327</c:v>
                </c:pt>
                <c:pt idx="217">
                  <c:v>-22.888253513748001</c:v>
                </c:pt>
                <c:pt idx="218">
                  <c:v>-20.780457696662999</c:v>
                </c:pt>
                <c:pt idx="219">
                  <c:v>-21.847954848329</c:v>
                </c:pt>
                <c:pt idx="220">
                  <c:v>-21.614791192714002</c:v>
                </c:pt>
                <c:pt idx="221">
                  <c:v>-20.95446790219</c:v>
                </c:pt>
                <c:pt idx="222">
                  <c:v>-22.90710496166</c:v>
                </c:pt>
                <c:pt idx="223">
                  <c:v>-23.571339547678999</c:v>
                </c:pt>
                <c:pt idx="224">
                  <c:v>-23.501777780038999</c:v>
                </c:pt>
                <c:pt idx="225">
                  <c:v>-22.530627470740001</c:v>
                </c:pt>
                <c:pt idx="226">
                  <c:v>-23.837227812483</c:v>
                </c:pt>
                <c:pt idx="227">
                  <c:v>-23.536731800058998</c:v>
                </c:pt>
                <c:pt idx="228">
                  <c:v>-22.335031360551</c:v>
                </c:pt>
                <c:pt idx="229">
                  <c:v>-19.325062691877001</c:v>
                </c:pt>
                <c:pt idx="230">
                  <c:v>-18.333236024685998</c:v>
                </c:pt>
                <c:pt idx="231">
                  <c:v>-16.572168723198999</c:v>
                </c:pt>
                <c:pt idx="232">
                  <c:v>-13.906804546711999</c:v>
                </c:pt>
                <c:pt idx="233">
                  <c:v>-12.813665305122001</c:v>
                </c:pt>
                <c:pt idx="234">
                  <c:v>-9.9509561416543999</c:v>
                </c:pt>
                <c:pt idx="235">
                  <c:v>-8.6025778375542998</c:v>
                </c:pt>
                <c:pt idx="236">
                  <c:v>-7.0782960178292997</c:v>
                </c:pt>
                <c:pt idx="237">
                  <c:v>-5.6867046277917996</c:v>
                </c:pt>
                <c:pt idx="238">
                  <c:v>-2.7374146700458999</c:v>
                </c:pt>
                <c:pt idx="239">
                  <c:v>-1.7263213268883</c:v>
                </c:pt>
                <c:pt idx="240">
                  <c:v>0.46804024543591999</c:v>
                </c:pt>
                <c:pt idx="241">
                  <c:v>0.59168241671846999</c:v>
                </c:pt>
                <c:pt idx="242">
                  <c:v>-1.3424542285528001</c:v>
                </c:pt>
                <c:pt idx="243">
                  <c:v>0.50511068314912999</c:v>
                </c:pt>
                <c:pt idx="244">
                  <c:v>-0.46687724286224003</c:v>
                </c:pt>
                <c:pt idx="245">
                  <c:v>1.412320925692</c:v>
                </c:pt>
                <c:pt idx="246">
                  <c:v>0.83751374460576999</c:v>
                </c:pt>
                <c:pt idx="247">
                  <c:v>2.9476098221217999</c:v>
                </c:pt>
                <c:pt idx="248">
                  <c:v>4.3254756262002996</c:v>
                </c:pt>
                <c:pt idx="249">
                  <c:v>3.6292277584038</c:v>
                </c:pt>
                <c:pt idx="250">
                  <c:v>4.0647225989407003</c:v>
                </c:pt>
                <c:pt idx="251">
                  <c:v>3.5598979733317</c:v>
                </c:pt>
                <c:pt idx="252">
                  <c:v>3.2389861745323998</c:v>
                </c:pt>
                <c:pt idx="253">
                  <c:v>2.2378643484026002</c:v>
                </c:pt>
                <c:pt idx="254">
                  <c:v>2.0173663535611999</c:v>
                </c:pt>
                <c:pt idx="255">
                  <c:v>1.0209536442017999</c:v>
                </c:pt>
                <c:pt idx="256">
                  <c:v>0.71347602380111996</c:v>
                </c:pt>
                <c:pt idx="257">
                  <c:v>0.60624534131756003</c:v>
                </c:pt>
                <c:pt idx="258">
                  <c:v>0.65123679637956999</c:v>
                </c:pt>
                <c:pt idx="259">
                  <c:v>1.6008506472749</c:v>
                </c:pt>
                <c:pt idx="260">
                  <c:v>1.5604335736910999</c:v>
                </c:pt>
                <c:pt idx="261">
                  <c:v>0.90858599079895996</c:v>
                </c:pt>
                <c:pt idx="262">
                  <c:v>-0.53421877809424001</c:v>
                </c:pt>
                <c:pt idx="263">
                  <c:v>-0.47716596235204001</c:v>
                </c:pt>
                <c:pt idx="264">
                  <c:v>-2.1782739213565998</c:v>
                </c:pt>
                <c:pt idx="265">
                  <c:v>-0.45948647020641997</c:v>
                </c:pt>
                <c:pt idx="266">
                  <c:v>-7.5871154472938004E-2</c:v>
                </c:pt>
                <c:pt idx="267">
                  <c:v>0.10626385527161999</c:v>
                </c:pt>
                <c:pt idx="268">
                  <c:v>0.45927695746410002</c:v>
                </c:pt>
                <c:pt idx="269">
                  <c:v>0.84685630314617</c:v>
                </c:pt>
                <c:pt idx="270">
                  <c:v>-0.51893472983195998</c:v>
                </c:pt>
                <c:pt idx="271">
                  <c:v>-5.0390482552452003</c:v>
                </c:pt>
                <c:pt idx="272">
                  <c:v>-8.3133325163354996</c:v>
                </c:pt>
                <c:pt idx="273">
                  <c:v>-7.4018423478391</c:v>
                </c:pt>
                <c:pt idx="274">
                  <c:v>-9.0466458146633002</c:v>
                </c:pt>
                <c:pt idx="275">
                  <c:v>-12.240982159079</c:v>
                </c:pt>
                <c:pt idx="276">
                  <c:v>-10.527843014863</c:v>
                </c:pt>
                <c:pt idx="277">
                  <c:v>-13.386105783881</c:v>
                </c:pt>
                <c:pt idx="278">
                  <c:v>-14.255763302528999</c:v>
                </c:pt>
                <c:pt idx="279">
                  <c:v>-14.449176259171001</c:v>
                </c:pt>
                <c:pt idx="280">
                  <c:v>-14.994234714140999</c:v>
                </c:pt>
                <c:pt idx="281">
                  <c:v>-17.393554227332</c:v>
                </c:pt>
                <c:pt idx="282">
                  <c:v>-16.654819776297</c:v>
                </c:pt>
                <c:pt idx="283">
                  <c:v>-15.164829948895999</c:v>
                </c:pt>
                <c:pt idx="284">
                  <c:v>-14.976821729568</c:v>
                </c:pt>
                <c:pt idx="285">
                  <c:v>-15.973417416489999</c:v>
                </c:pt>
                <c:pt idx="286">
                  <c:v>-16.232101612527</c:v>
                </c:pt>
                <c:pt idx="287">
                  <c:v>-16.317165853902001</c:v>
                </c:pt>
                <c:pt idx="288">
                  <c:v>-17.931396829312</c:v>
                </c:pt>
                <c:pt idx="289">
                  <c:v>-19.015161070921</c:v>
                </c:pt>
                <c:pt idx="290">
                  <c:v>-17.369005878936001</c:v>
                </c:pt>
                <c:pt idx="291">
                  <c:v>-16.076744202682001</c:v>
                </c:pt>
                <c:pt idx="292">
                  <c:v>-15.445644349239</c:v>
                </c:pt>
                <c:pt idx="293">
                  <c:v>-16.778203063397001</c:v>
                </c:pt>
                <c:pt idx="294">
                  <c:v>-17.815233906505998</c:v>
                </c:pt>
                <c:pt idx="295">
                  <c:v>-18.826711364198001</c:v>
                </c:pt>
                <c:pt idx="296">
                  <c:v>-19.029005065380002</c:v>
                </c:pt>
                <c:pt idx="297">
                  <c:v>-20.947261494427</c:v>
                </c:pt>
                <c:pt idx="298">
                  <c:v>-21.070962259411001</c:v>
                </c:pt>
                <c:pt idx="299">
                  <c:v>-20.635470025084999</c:v>
                </c:pt>
                <c:pt idx="300">
                  <c:v>-20.762120106474999</c:v>
                </c:pt>
                <c:pt idx="301">
                  <c:v>-20.227963612345</c:v>
                </c:pt>
                <c:pt idx="302">
                  <c:v>-21.380616912017</c:v>
                </c:pt>
                <c:pt idx="303">
                  <c:v>-22.528275788211001</c:v>
                </c:pt>
                <c:pt idx="304">
                  <c:v>-22.816453278453</c:v>
                </c:pt>
                <c:pt idx="305">
                  <c:v>-19.098352507746</c:v>
                </c:pt>
                <c:pt idx="306">
                  <c:v>-16.003377920487001</c:v>
                </c:pt>
                <c:pt idx="307">
                  <c:v>-15.24719461306</c:v>
                </c:pt>
                <c:pt idx="308">
                  <c:v>-15.288141615416</c:v>
                </c:pt>
                <c:pt idx="309">
                  <c:v>-13.712366357940001</c:v>
                </c:pt>
                <c:pt idx="310">
                  <c:v>-12.930808389414</c:v>
                </c:pt>
                <c:pt idx="311">
                  <c:v>-12.600208595255999</c:v>
                </c:pt>
                <c:pt idx="312">
                  <c:v>-12.022197771731999</c:v>
                </c:pt>
                <c:pt idx="313">
                  <c:v>-12.080033465135999</c:v>
                </c:pt>
                <c:pt idx="314">
                  <c:v>-11.841247937066001</c:v>
                </c:pt>
                <c:pt idx="315">
                  <c:v>-10.213043655269001</c:v>
                </c:pt>
                <c:pt idx="316">
                  <c:v>-10.213124564758999</c:v>
                </c:pt>
                <c:pt idx="317">
                  <c:v>-13.932026147306001</c:v>
                </c:pt>
                <c:pt idx="318">
                  <c:v>-14.899948310936001</c:v>
                </c:pt>
                <c:pt idx="319">
                  <c:v>-14.585844600589001</c:v>
                </c:pt>
                <c:pt idx="320">
                  <c:v>-14.915116491958001</c:v>
                </c:pt>
                <c:pt idx="321">
                  <c:v>-13.382367905113</c:v>
                </c:pt>
                <c:pt idx="322">
                  <c:v>-12.701993183873</c:v>
                </c:pt>
                <c:pt idx="323">
                  <c:v>-11.991631940508</c:v>
                </c:pt>
                <c:pt idx="324">
                  <c:v>-13.700472441149</c:v>
                </c:pt>
                <c:pt idx="325">
                  <c:v>-13.635640343411</c:v>
                </c:pt>
                <c:pt idx="326">
                  <c:v>-15.256339361169999</c:v>
                </c:pt>
                <c:pt idx="327">
                  <c:v>-16.174538146657</c:v>
                </c:pt>
                <c:pt idx="328">
                  <c:v>-15.592736363612</c:v>
                </c:pt>
                <c:pt idx="329">
                  <c:v>-15.16237746304</c:v>
                </c:pt>
                <c:pt idx="330">
                  <c:v>-14.802216193755999</c:v>
                </c:pt>
                <c:pt idx="331">
                  <c:v>-15.118480136663999</c:v>
                </c:pt>
                <c:pt idx="332">
                  <c:v>-14.966457196856</c:v>
                </c:pt>
                <c:pt idx="333">
                  <c:v>-15.337897972325001</c:v>
                </c:pt>
                <c:pt idx="334">
                  <c:v>-15.56212391369</c:v>
                </c:pt>
                <c:pt idx="335">
                  <c:v>-15.117052848843</c:v>
                </c:pt>
                <c:pt idx="336">
                  <c:v>-14.328928134343</c:v>
                </c:pt>
                <c:pt idx="337">
                  <c:v>-16.670269719996998</c:v>
                </c:pt>
                <c:pt idx="338">
                  <c:v>-15.413318076485</c:v>
                </c:pt>
                <c:pt idx="339">
                  <c:v>-16.522910935269</c:v>
                </c:pt>
                <c:pt idx="340">
                  <c:v>-17.942476132016999</c:v>
                </c:pt>
                <c:pt idx="341">
                  <c:v>-18.669230379647001</c:v>
                </c:pt>
                <c:pt idx="342">
                  <c:v>-19.75264901025</c:v>
                </c:pt>
                <c:pt idx="343">
                  <c:v>-23.228304151299</c:v>
                </c:pt>
                <c:pt idx="344">
                  <c:v>-25.625853594262001</c:v>
                </c:pt>
                <c:pt idx="345">
                  <c:v>-26.613583253057001</c:v>
                </c:pt>
                <c:pt idx="346">
                  <c:v>-30.354072499044001</c:v>
                </c:pt>
                <c:pt idx="347">
                  <c:v>-32.592036525467996</c:v>
                </c:pt>
                <c:pt idx="348">
                  <c:v>-33.736491203554003</c:v>
                </c:pt>
                <c:pt idx="349">
                  <c:v>-34.362987876238002</c:v>
                </c:pt>
                <c:pt idx="350">
                  <c:v>-34.094504322778</c:v>
                </c:pt>
                <c:pt idx="351">
                  <c:v>-28.987402731572001</c:v>
                </c:pt>
                <c:pt idx="352">
                  <c:v>-23.161110920458</c:v>
                </c:pt>
                <c:pt idx="353">
                  <c:v>-16.212868871961</c:v>
                </c:pt>
                <c:pt idx="354">
                  <c:v>-10.939868006733001</c:v>
                </c:pt>
                <c:pt idx="355">
                  <c:v>-8.1905057094861</c:v>
                </c:pt>
                <c:pt idx="356">
                  <c:v>-6.5890224316088997</c:v>
                </c:pt>
                <c:pt idx="357">
                  <c:v>-6.1497798102879999</c:v>
                </c:pt>
                <c:pt idx="358">
                  <c:v>-4.1981312283188998</c:v>
                </c:pt>
                <c:pt idx="359">
                  <c:v>-3.3220396486646999</c:v>
                </c:pt>
                <c:pt idx="360">
                  <c:v>-2.7732773514178</c:v>
                </c:pt>
                <c:pt idx="361">
                  <c:v>-1.5249346143561</c:v>
                </c:pt>
                <c:pt idx="362">
                  <c:v>-1.4896925731276001</c:v>
                </c:pt>
                <c:pt idx="363">
                  <c:v>-2.1366840374479001</c:v>
                </c:pt>
                <c:pt idx="364">
                  <c:v>-1.9008095295459999</c:v>
                </c:pt>
                <c:pt idx="365">
                  <c:v>-5.7290814915514998</c:v>
                </c:pt>
                <c:pt idx="366">
                  <c:v>-7.9442486911644998</c:v>
                </c:pt>
                <c:pt idx="367">
                  <c:v>-8.8564557873372003</c:v>
                </c:pt>
                <c:pt idx="368">
                  <c:v>-9.6096191573843992</c:v>
                </c:pt>
                <c:pt idx="369">
                  <c:v>-8.6541429821738998</c:v>
                </c:pt>
                <c:pt idx="370">
                  <c:v>-5.8494317313993003</c:v>
                </c:pt>
                <c:pt idx="371">
                  <c:v>-4.1324067013571</c:v>
                </c:pt>
                <c:pt idx="372">
                  <c:v>-2.8803831282734</c:v>
                </c:pt>
                <c:pt idx="373">
                  <c:v>-3.7928699657367999</c:v>
                </c:pt>
                <c:pt idx="374">
                  <c:v>-2.2536798642823999</c:v>
                </c:pt>
                <c:pt idx="375">
                  <c:v>-2.1251973730325</c:v>
                </c:pt>
                <c:pt idx="376">
                  <c:v>-3.3887143030788001</c:v>
                </c:pt>
                <c:pt idx="377">
                  <c:v>-0.91626362594774002</c:v>
                </c:pt>
                <c:pt idx="378">
                  <c:v>2.0483911503113998</c:v>
                </c:pt>
                <c:pt idx="379">
                  <c:v>4.1474770741125004</c:v>
                </c:pt>
                <c:pt idx="380">
                  <c:v>4.8081172939684</c:v>
                </c:pt>
                <c:pt idx="381">
                  <c:v>6.5271884176782997</c:v>
                </c:pt>
                <c:pt idx="382">
                  <c:v>7.2760201307285</c:v>
                </c:pt>
                <c:pt idx="383">
                  <c:v>7.1801665419259004</c:v>
                </c:pt>
                <c:pt idx="384">
                  <c:v>6.2772672377007996</c:v>
                </c:pt>
                <c:pt idx="385">
                  <c:v>7.2285924692148003</c:v>
                </c:pt>
                <c:pt idx="386">
                  <c:v>10.023993221562</c:v>
                </c:pt>
                <c:pt idx="387">
                  <c:v>10.601765212335</c:v>
                </c:pt>
                <c:pt idx="388">
                  <c:v>12.787621354212</c:v>
                </c:pt>
                <c:pt idx="389">
                  <c:v>14.644387168025</c:v>
                </c:pt>
                <c:pt idx="390">
                  <c:v>13.288087210717</c:v>
                </c:pt>
                <c:pt idx="391">
                  <c:v>13.792330895252</c:v>
                </c:pt>
                <c:pt idx="392">
                  <c:v>14.836951902188</c:v>
                </c:pt>
                <c:pt idx="393">
                  <c:v>13.257546462363001</c:v>
                </c:pt>
                <c:pt idx="394">
                  <c:v>12.957403233187</c:v>
                </c:pt>
                <c:pt idx="395">
                  <c:v>13.204207341974</c:v>
                </c:pt>
                <c:pt idx="396">
                  <c:v>12.573036335020999</c:v>
                </c:pt>
                <c:pt idx="397">
                  <c:v>12.937391824723999</c:v>
                </c:pt>
                <c:pt idx="398">
                  <c:v>10.881648087702001</c:v>
                </c:pt>
                <c:pt idx="399">
                  <c:v>12.033658712223</c:v>
                </c:pt>
                <c:pt idx="400">
                  <c:v>10.75738122113</c:v>
                </c:pt>
                <c:pt idx="401">
                  <c:v>7.4925964646440004</c:v>
                </c:pt>
                <c:pt idx="402">
                  <c:v>8.1921535726587997</c:v>
                </c:pt>
                <c:pt idx="403">
                  <c:v>8.4789755788213998</c:v>
                </c:pt>
                <c:pt idx="404">
                  <c:v>7.3448521243352003</c:v>
                </c:pt>
                <c:pt idx="405">
                  <c:v>7.3061611014989998</c:v>
                </c:pt>
                <c:pt idx="406">
                  <c:v>9.3342995022733994</c:v>
                </c:pt>
                <c:pt idx="407">
                  <c:v>7.8319004285103002</c:v>
                </c:pt>
                <c:pt idx="408">
                  <c:v>5.4074137096851</c:v>
                </c:pt>
                <c:pt idx="409">
                  <c:v>3.2795726987224998</c:v>
                </c:pt>
                <c:pt idx="410">
                  <c:v>2.0664355346694001</c:v>
                </c:pt>
                <c:pt idx="411">
                  <c:v>-3.0944589705757999E-2</c:v>
                </c:pt>
                <c:pt idx="412">
                  <c:v>0.23194835148483001</c:v>
                </c:pt>
                <c:pt idx="413">
                  <c:v>0.28071476333380002</c:v>
                </c:pt>
                <c:pt idx="414">
                  <c:v>-1.1729110999928001</c:v>
                </c:pt>
                <c:pt idx="415">
                  <c:v>1.2675375883201001</c:v>
                </c:pt>
                <c:pt idx="416">
                  <c:v>2.4479086291982002</c:v>
                </c:pt>
                <c:pt idx="417">
                  <c:v>3.2973646761233999</c:v>
                </c:pt>
                <c:pt idx="418">
                  <c:v>0.27176188348428998</c:v>
                </c:pt>
                <c:pt idx="419">
                  <c:v>1.1040397044200001</c:v>
                </c:pt>
                <c:pt idx="420">
                  <c:v>2.8348960543038002</c:v>
                </c:pt>
                <c:pt idx="421">
                  <c:v>4.7848986946750003</c:v>
                </c:pt>
                <c:pt idx="422">
                  <c:v>6.1479864264727997</c:v>
                </c:pt>
                <c:pt idx="423">
                  <c:v>8.0280378226806004</c:v>
                </c:pt>
                <c:pt idx="424">
                  <c:v>8.4340417650359001</c:v>
                </c:pt>
                <c:pt idx="425">
                  <c:v>9.9611407593258008</c:v>
                </c:pt>
                <c:pt idx="426">
                  <c:v>11.935982881697999</c:v>
                </c:pt>
                <c:pt idx="427">
                  <c:v>11.869212590876</c:v>
                </c:pt>
                <c:pt idx="428">
                  <c:v>11.858196785006999</c:v>
                </c:pt>
                <c:pt idx="429">
                  <c:v>11.713319578675</c:v>
                </c:pt>
                <c:pt idx="430">
                  <c:v>13.387307208859999</c:v>
                </c:pt>
                <c:pt idx="431">
                  <c:v>14.940860087887</c:v>
                </c:pt>
                <c:pt idx="432">
                  <c:v>15.881449271327</c:v>
                </c:pt>
                <c:pt idx="433">
                  <c:v>18.034957327459001</c:v>
                </c:pt>
                <c:pt idx="434">
                  <c:v>18.439679973857999</c:v>
                </c:pt>
                <c:pt idx="435">
                  <c:v>19.101370960086001</c:v>
                </c:pt>
                <c:pt idx="436">
                  <c:v>21.128943690979</c:v>
                </c:pt>
                <c:pt idx="437">
                  <c:v>20.927273745242001</c:v>
                </c:pt>
                <c:pt idx="438">
                  <c:v>19.611380442251001</c:v>
                </c:pt>
                <c:pt idx="439">
                  <c:v>19.577947874212999</c:v>
                </c:pt>
                <c:pt idx="440">
                  <c:v>18.928466203166</c:v>
                </c:pt>
                <c:pt idx="441">
                  <c:v>18.997356609665001</c:v>
                </c:pt>
                <c:pt idx="442">
                  <c:v>20.125771032366998</c:v>
                </c:pt>
                <c:pt idx="443">
                  <c:v>18.596896211724001</c:v>
                </c:pt>
                <c:pt idx="444">
                  <c:v>18.018340227886</c:v>
                </c:pt>
                <c:pt idx="445">
                  <c:v>16.410434649140999</c:v>
                </c:pt>
                <c:pt idx="446">
                  <c:v>18.935991541461</c:v>
                </c:pt>
                <c:pt idx="447">
                  <c:v>20.00258892011</c:v>
                </c:pt>
                <c:pt idx="448">
                  <c:v>20.158083601764002</c:v>
                </c:pt>
                <c:pt idx="449">
                  <c:v>20.945057553969999</c:v>
                </c:pt>
                <c:pt idx="450">
                  <c:v>23.018020349059</c:v>
                </c:pt>
                <c:pt idx="451">
                  <c:v>20.905245641215</c:v>
                </c:pt>
                <c:pt idx="452">
                  <c:v>23.582084269555999</c:v>
                </c:pt>
                <c:pt idx="453">
                  <c:v>24.575579937951002</c:v>
                </c:pt>
                <c:pt idx="454">
                  <c:v>23.232819411281</c:v>
                </c:pt>
                <c:pt idx="455">
                  <c:v>24.684967854515001</c:v>
                </c:pt>
                <c:pt idx="456">
                  <c:v>24.924855504926001</c:v>
                </c:pt>
                <c:pt idx="457">
                  <c:v>26.615617944221999</c:v>
                </c:pt>
                <c:pt idx="458">
                  <c:v>24.230633239534001</c:v>
                </c:pt>
                <c:pt idx="459">
                  <c:v>24.808414334803999</c:v>
                </c:pt>
                <c:pt idx="460">
                  <c:v>25.491651828037998</c:v>
                </c:pt>
                <c:pt idx="461">
                  <c:v>25.594375206611002</c:v>
                </c:pt>
                <c:pt idx="462">
                  <c:v>26.418289544758998</c:v>
                </c:pt>
                <c:pt idx="463">
                  <c:v>26.831391593589</c:v>
                </c:pt>
                <c:pt idx="464">
                  <c:v>24.205860172545002</c:v>
                </c:pt>
                <c:pt idx="465">
                  <c:v>24.4396129663</c:v>
                </c:pt>
                <c:pt idx="466">
                  <c:v>25.313114449196</c:v>
                </c:pt>
                <c:pt idx="467">
                  <c:v>25.291034731389999</c:v>
                </c:pt>
                <c:pt idx="468">
                  <c:v>27.658911032102001</c:v>
                </c:pt>
                <c:pt idx="469">
                  <c:v>29.259499976309002</c:v>
                </c:pt>
                <c:pt idx="470">
                  <c:v>29.524750921845001</c:v>
                </c:pt>
                <c:pt idx="471">
                  <c:v>27.927606326102001</c:v>
                </c:pt>
                <c:pt idx="472">
                  <c:v>28.731801531336</c:v>
                </c:pt>
                <c:pt idx="473">
                  <c:v>29.889622559860001</c:v>
                </c:pt>
                <c:pt idx="474">
                  <c:v>29.743382026138999</c:v>
                </c:pt>
                <c:pt idx="475">
                  <c:v>31.006190706655001</c:v>
                </c:pt>
                <c:pt idx="476">
                  <c:v>32.608170769247998</c:v>
                </c:pt>
                <c:pt idx="477">
                  <c:v>30.327261532135001</c:v>
                </c:pt>
                <c:pt idx="478">
                  <c:v>30.713241775046001</c:v>
                </c:pt>
                <c:pt idx="479">
                  <c:v>27.744460196732</c:v>
                </c:pt>
                <c:pt idx="480">
                  <c:v>26.796584940820999</c:v>
                </c:pt>
                <c:pt idx="481">
                  <c:v>25.500275584772002</c:v>
                </c:pt>
                <c:pt idx="482">
                  <c:v>25.911757027335</c:v>
                </c:pt>
                <c:pt idx="483">
                  <c:v>27.699897871089998</c:v>
                </c:pt>
                <c:pt idx="484">
                  <c:v>27.525043954855999</c:v>
                </c:pt>
                <c:pt idx="485">
                  <c:v>26.845347354815999</c:v>
                </c:pt>
                <c:pt idx="486">
                  <c:v>26.356840863864001</c:v>
                </c:pt>
                <c:pt idx="487">
                  <c:v>27.359248572346999</c:v>
                </c:pt>
                <c:pt idx="488">
                  <c:v>26.442440819999</c:v>
                </c:pt>
                <c:pt idx="489">
                  <c:v>28.768681029238</c:v>
                </c:pt>
                <c:pt idx="490">
                  <c:v>29.408198460247</c:v>
                </c:pt>
                <c:pt idx="491">
                  <c:v>32.304118582531999</c:v>
                </c:pt>
                <c:pt idx="492">
                  <c:v>31.914534247887001</c:v>
                </c:pt>
                <c:pt idx="493">
                  <c:v>33.677421036231003</c:v>
                </c:pt>
                <c:pt idx="494">
                  <c:v>34.808797407908997</c:v>
                </c:pt>
                <c:pt idx="495">
                  <c:v>34.152519701773002</c:v>
                </c:pt>
                <c:pt idx="496">
                  <c:v>31.377515264705</c:v>
                </c:pt>
                <c:pt idx="497">
                  <c:v>30.818584512068998</c:v>
                </c:pt>
                <c:pt idx="498">
                  <c:v>28.186733077227</c:v>
                </c:pt>
                <c:pt idx="499">
                  <c:v>26.580236197169</c:v>
                </c:pt>
                <c:pt idx="500">
                  <c:v>28.381413961892001</c:v>
                </c:pt>
                <c:pt idx="501">
                  <c:v>28.233146420246999</c:v>
                </c:pt>
                <c:pt idx="502">
                  <c:v>27.667564152787001</c:v>
                </c:pt>
                <c:pt idx="503">
                  <c:v>27.738667670756001</c:v>
                </c:pt>
                <c:pt idx="504">
                  <c:v>28.437488212356001</c:v>
                </c:pt>
                <c:pt idx="505">
                  <c:v>25.903411090942001</c:v>
                </c:pt>
                <c:pt idx="506">
                  <c:v>26.968382984224</c:v>
                </c:pt>
                <c:pt idx="507">
                  <c:v>29.658385692178999</c:v>
                </c:pt>
                <c:pt idx="508">
                  <c:v>32.931796226685996</c:v>
                </c:pt>
                <c:pt idx="509">
                  <c:v>33.210082715855002</c:v>
                </c:pt>
                <c:pt idx="510">
                  <c:v>36.248983168015997</c:v>
                </c:pt>
                <c:pt idx="511">
                  <c:v>36.297304174040001</c:v>
                </c:pt>
                <c:pt idx="512">
                  <c:v>37.369290033481001</c:v>
                </c:pt>
                <c:pt idx="513">
                  <c:v>38.558073057241998</c:v>
                </c:pt>
                <c:pt idx="514">
                  <c:v>39.511603303881998</c:v>
                </c:pt>
                <c:pt idx="515">
                  <c:v>40.374617778610997</c:v>
                </c:pt>
                <c:pt idx="516">
                  <c:v>40.082955986736003</c:v>
                </c:pt>
                <c:pt idx="517">
                  <c:v>41.826985154988002</c:v>
                </c:pt>
                <c:pt idx="518">
                  <c:v>40.858530122787002</c:v>
                </c:pt>
                <c:pt idx="519">
                  <c:v>39.473441985857001</c:v>
                </c:pt>
                <c:pt idx="520">
                  <c:v>38.001607478057998</c:v>
                </c:pt>
                <c:pt idx="521">
                  <c:v>37.387171876867001</c:v>
                </c:pt>
                <c:pt idx="522">
                  <c:v>37.187044786553002</c:v>
                </c:pt>
                <c:pt idx="523">
                  <c:v>37.412893294999002</c:v>
                </c:pt>
                <c:pt idx="524">
                  <c:v>37.795077698504002</c:v>
                </c:pt>
                <c:pt idx="525">
                  <c:v>37.272848350815003</c:v>
                </c:pt>
                <c:pt idx="526">
                  <c:v>36.356832329314003</c:v>
                </c:pt>
                <c:pt idx="527">
                  <c:v>35.805908013541</c:v>
                </c:pt>
                <c:pt idx="528">
                  <c:v>36.404138997722001</c:v>
                </c:pt>
                <c:pt idx="529">
                  <c:v>34.778177735214001</c:v>
                </c:pt>
                <c:pt idx="530">
                  <c:v>31.758391759576</c:v>
                </c:pt>
                <c:pt idx="531">
                  <c:v>29.804191280691999</c:v>
                </c:pt>
                <c:pt idx="532">
                  <c:v>28.855135605308998</c:v>
                </c:pt>
                <c:pt idx="533">
                  <c:v>29.775645998883</c:v>
                </c:pt>
                <c:pt idx="534">
                  <c:v>28.735516492024001</c:v>
                </c:pt>
                <c:pt idx="535">
                  <c:v>27.784936174401999</c:v>
                </c:pt>
                <c:pt idx="536">
                  <c:v>27.252453745379</c:v>
                </c:pt>
                <c:pt idx="537">
                  <c:v>25.667056831951999</c:v>
                </c:pt>
                <c:pt idx="538">
                  <c:v>25.251303574281</c:v>
                </c:pt>
                <c:pt idx="539">
                  <c:v>26.392481637951001</c:v>
                </c:pt>
                <c:pt idx="540">
                  <c:v>25.687412187494001</c:v>
                </c:pt>
                <c:pt idx="541">
                  <c:v>25.077298613777</c:v>
                </c:pt>
                <c:pt idx="542">
                  <c:v>26.903481472153</c:v>
                </c:pt>
                <c:pt idx="543">
                  <c:v>28.323824173428001</c:v>
                </c:pt>
                <c:pt idx="544">
                  <c:v>29.299954942881001</c:v>
                </c:pt>
                <c:pt idx="545">
                  <c:v>30.972451440455998</c:v>
                </c:pt>
                <c:pt idx="546">
                  <c:v>32.829919452311998</c:v>
                </c:pt>
                <c:pt idx="547">
                  <c:v>34.212409249213003</c:v>
                </c:pt>
                <c:pt idx="548">
                  <c:v>35.881402412664002</c:v>
                </c:pt>
                <c:pt idx="549">
                  <c:v>37.102501583067003</c:v>
                </c:pt>
                <c:pt idx="550">
                  <c:v>38.540933194453999</c:v>
                </c:pt>
                <c:pt idx="551">
                  <c:v>38.586779295446</c:v>
                </c:pt>
                <c:pt idx="552">
                  <c:v>40.924440247682</c:v>
                </c:pt>
                <c:pt idx="553">
                  <c:v>42.234820332406002</c:v>
                </c:pt>
                <c:pt idx="554">
                  <c:v>43.704742913898997</c:v>
                </c:pt>
                <c:pt idx="555">
                  <c:v>43.022563084938</c:v>
                </c:pt>
                <c:pt idx="556">
                  <c:v>43.002255235579</c:v>
                </c:pt>
                <c:pt idx="557">
                  <c:v>41.844677100688997</c:v>
                </c:pt>
                <c:pt idx="558">
                  <c:v>39.665392382579</c:v>
                </c:pt>
                <c:pt idx="559">
                  <c:v>38.512433300163998</c:v>
                </c:pt>
                <c:pt idx="560">
                  <c:v>39.8886741249</c:v>
                </c:pt>
                <c:pt idx="561">
                  <c:v>38.857555284705001</c:v>
                </c:pt>
                <c:pt idx="562">
                  <c:v>37.530689383008003</c:v>
                </c:pt>
                <c:pt idx="563">
                  <c:v>37.191174798147003</c:v>
                </c:pt>
                <c:pt idx="564">
                  <c:v>37.235614370398999</c:v>
                </c:pt>
                <c:pt idx="565">
                  <c:v>36.505468827573999</c:v>
                </c:pt>
                <c:pt idx="566">
                  <c:v>36.278873476287004</c:v>
                </c:pt>
                <c:pt idx="567">
                  <c:v>37.856332171062</c:v>
                </c:pt>
                <c:pt idx="568">
                  <c:v>41.256909210506997</c:v>
                </c:pt>
                <c:pt idx="569">
                  <c:v>44.432361916117003</c:v>
                </c:pt>
                <c:pt idx="570">
                  <c:v>48.988978399486001</c:v>
                </c:pt>
                <c:pt idx="571">
                  <c:v>51.082064988162998</c:v>
                </c:pt>
                <c:pt idx="572">
                  <c:v>50.55519793133</c:v>
                </c:pt>
                <c:pt idx="573">
                  <c:v>50.833815094784001</c:v>
                </c:pt>
                <c:pt idx="574">
                  <c:v>52.420456740554002</c:v>
                </c:pt>
                <c:pt idx="575">
                  <c:v>52.048836105676003</c:v>
                </c:pt>
                <c:pt idx="576">
                  <c:v>51.202053147229996</c:v>
                </c:pt>
                <c:pt idx="577">
                  <c:v>51.526825831985001</c:v>
                </c:pt>
                <c:pt idx="578">
                  <c:v>50.866301814194998</c:v>
                </c:pt>
                <c:pt idx="579">
                  <c:v>52.461366962583</c:v>
                </c:pt>
                <c:pt idx="580">
                  <c:v>52.845570131945003</c:v>
                </c:pt>
                <c:pt idx="581">
                  <c:v>54.637551430377002</c:v>
                </c:pt>
                <c:pt idx="582">
                  <c:v>55.804170518980001</c:v>
                </c:pt>
                <c:pt idx="583">
                  <c:v>59.191526457108999</c:v>
                </c:pt>
                <c:pt idx="584">
                  <c:v>59.915480277024997</c:v>
                </c:pt>
                <c:pt idx="585">
                  <c:v>61.814241103892002</c:v>
                </c:pt>
                <c:pt idx="586">
                  <c:v>62.300927854054002</c:v>
                </c:pt>
                <c:pt idx="587">
                  <c:v>61.294067715136997</c:v>
                </c:pt>
                <c:pt idx="588">
                  <c:v>60.590296203587002</c:v>
                </c:pt>
                <c:pt idx="589">
                  <c:v>61.638134635218996</c:v>
                </c:pt>
                <c:pt idx="590">
                  <c:v>61.110214381497002</c:v>
                </c:pt>
                <c:pt idx="591">
                  <c:v>61.717246049937003</c:v>
                </c:pt>
                <c:pt idx="592">
                  <c:v>62.450864240039998</c:v>
                </c:pt>
                <c:pt idx="593">
                  <c:v>63.473138301454</c:v>
                </c:pt>
                <c:pt idx="594">
                  <c:v>63.555569502173</c:v>
                </c:pt>
                <c:pt idx="595">
                  <c:v>62.569281539408998</c:v>
                </c:pt>
                <c:pt idx="596">
                  <c:v>62.638828760815997</c:v>
                </c:pt>
                <c:pt idx="597">
                  <c:v>62.564330847047003</c:v>
                </c:pt>
                <c:pt idx="598">
                  <c:v>62.290166668505996</c:v>
                </c:pt>
                <c:pt idx="599">
                  <c:v>63.998670404545003</c:v>
                </c:pt>
                <c:pt idx="600">
                  <c:v>66.008228903559001</c:v>
                </c:pt>
                <c:pt idx="601">
                  <c:v>65.005733525458993</c:v>
                </c:pt>
                <c:pt idx="602">
                  <c:v>67.154813090611</c:v>
                </c:pt>
                <c:pt idx="603">
                  <c:v>67.631514521878003</c:v>
                </c:pt>
                <c:pt idx="604">
                  <c:v>68.123526698964994</c:v>
                </c:pt>
                <c:pt idx="605">
                  <c:v>68.278259837733998</c:v>
                </c:pt>
                <c:pt idx="606">
                  <c:v>68.149107046051995</c:v>
                </c:pt>
                <c:pt idx="607">
                  <c:v>70.428447200381996</c:v>
                </c:pt>
                <c:pt idx="608">
                  <c:v>72.799622268768999</c:v>
                </c:pt>
                <c:pt idx="609">
                  <c:v>73.893411987102994</c:v>
                </c:pt>
                <c:pt idx="610">
                  <c:v>75.226783444535002</c:v>
                </c:pt>
                <c:pt idx="611">
                  <c:v>75.635560841963994</c:v>
                </c:pt>
                <c:pt idx="612">
                  <c:v>76.235248455679994</c:v>
                </c:pt>
                <c:pt idx="613">
                  <c:v>77.701065752367995</c:v>
                </c:pt>
                <c:pt idx="614">
                  <c:v>77.051447629505006</c:v>
                </c:pt>
                <c:pt idx="615">
                  <c:v>78.584122686260002</c:v>
                </c:pt>
                <c:pt idx="616">
                  <c:v>79.956540548245997</c:v>
                </c:pt>
                <c:pt idx="617">
                  <c:v>78.908170461783996</c:v>
                </c:pt>
                <c:pt idx="618">
                  <c:v>77.796066603125993</c:v>
                </c:pt>
                <c:pt idx="619">
                  <c:v>75.514711056246</c:v>
                </c:pt>
                <c:pt idx="620">
                  <c:v>73.303944418539999</c:v>
                </c:pt>
                <c:pt idx="621">
                  <c:v>71.764211781911996</c:v>
                </c:pt>
                <c:pt idx="622">
                  <c:v>70.596282984126006</c:v>
                </c:pt>
                <c:pt idx="623">
                  <c:v>70.623804246697006</c:v>
                </c:pt>
                <c:pt idx="624">
                  <c:v>70.102086687701004</c:v>
                </c:pt>
                <c:pt idx="625">
                  <c:v>69.679410588896999</c:v>
                </c:pt>
                <c:pt idx="626">
                  <c:v>70.144863838947003</c:v>
                </c:pt>
                <c:pt idx="627">
                  <c:v>68.280947076218993</c:v>
                </c:pt>
                <c:pt idx="628">
                  <c:v>67.816733525835005</c:v>
                </c:pt>
                <c:pt idx="629">
                  <c:v>67.829644492778996</c:v>
                </c:pt>
                <c:pt idx="630">
                  <c:v>68.687342180342</c:v>
                </c:pt>
                <c:pt idx="631">
                  <c:v>69.849628734977003</c:v>
                </c:pt>
                <c:pt idx="632">
                  <c:v>69.930682643194999</c:v>
                </c:pt>
                <c:pt idx="633">
                  <c:v>71.085568021477997</c:v>
                </c:pt>
                <c:pt idx="634">
                  <c:v>71.726659150749995</c:v>
                </c:pt>
                <c:pt idx="635">
                  <c:v>71.587431454954995</c:v>
                </c:pt>
                <c:pt idx="636">
                  <c:v>71.343571843836003</c:v>
                </c:pt>
                <c:pt idx="637">
                  <c:v>71.716378638858004</c:v>
                </c:pt>
                <c:pt idx="638">
                  <c:v>71.693667228726994</c:v>
                </c:pt>
                <c:pt idx="639">
                  <c:v>71.830114718123994</c:v>
                </c:pt>
                <c:pt idx="640">
                  <c:v>72.024949823591996</c:v>
                </c:pt>
                <c:pt idx="641">
                  <c:v>72.253282396852001</c:v>
                </c:pt>
                <c:pt idx="642">
                  <c:v>71.618133039081997</c:v>
                </c:pt>
                <c:pt idx="643">
                  <c:v>72.384344430015005</c:v>
                </c:pt>
                <c:pt idx="644">
                  <c:v>74.34480828833</c:v>
                </c:pt>
                <c:pt idx="645">
                  <c:v>72.446409902124003</c:v>
                </c:pt>
                <c:pt idx="646">
                  <c:v>71.560070212007005</c:v>
                </c:pt>
                <c:pt idx="647">
                  <c:v>70.859559015450998</c:v>
                </c:pt>
                <c:pt idx="648">
                  <c:v>71.593694357217998</c:v>
                </c:pt>
                <c:pt idx="649">
                  <c:v>71.756423681578994</c:v>
                </c:pt>
                <c:pt idx="650">
                  <c:v>71.632674596388</c:v>
                </c:pt>
                <c:pt idx="651">
                  <c:v>71.827186038025005</c:v>
                </c:pt>
                <c:pt idx="652">
                  <c:v>72.612959165977003</c:v>
                </c:pt>
                <c:pt idx="653">
                  <c:v>73.068846484350999</c:v>
                </c:pt>
                <c:pt idx="654">
                  <c:v>76.904136099518993</c:v>
                </c:pt>
                <c:pt idx="655">
                  <c:v>77.010503137802999</c:v>
                </c:pt>
                <c:pt idx="656">
                  <c:v>76.346912680225998</c:v>
                </c:pt>
                <c:pt idx="657">
                  <c:v>77.429354323110005</c:v>
                </c:pt>
                <c:pt idx="658">
                  <c:v>77.701822917453995</c:v>
                </c:pt>
                <c:pt idx="659">
                  <c:v>77.807385808562998</c:v>
                </c:pt>
                <c:pt idx="660">
                  <c:v>78.424830979068005</c:v>
                </c:pt>
                <c:pt idx="661">
                  <c:v>80.236099910275996</c:v>
                </c:pt>
                <c:pt idx="662">
                  <c:v>80.932800381429004</c:v>
                </c:pt>
                <c:pt idx="663">
                  <c:v>83.288836567245994</c:v>
                </c:pt>
                <c:pt idx="664">
                  <c:v>81.933694953821998</c:v>
                </c:pt>
                <c:pt idx="665">
                  <c:v>81.179089948121998</c:v>
                </c:pt>
                <c:pt idx="666">
                  <c:v>79.028796502841004</c:v>
                </c:pt>
                <c:pt idx="667">
                  <c:v>77.731807048725997</c:v>
                </c:pt>
                <c:pt idx="668">
                  <c:v>77.026518765234997</c:v>
                </c:pt>
                <c:pt idx="669">
                  <c:v>77.329262045210996</c:v>
                </c:pt>
                <c:pt idx="670">
                  <c:v>77.793265868028001</c:v>
                </c:pt>
                <c:pt idx="671">
                  <c:v>77.832887536806993</c:v>
                </c:pt>
                <c:pt idx="672">
                  <c:v>76.609810378071998</c:v>
                </c:pt>
                <c:pt idx="673">
                  <c:v>74.385805674725006</c:v>
                </c:pt>
                <c:pt idx="674">
                  <c:v>73.188183866379006</c:v>
                </c:pt>
                <c:pt idx="675">
                  <c:v>69.749618960324</c:v>
                </c:pt>
                <c:pt idx="676">
                  <c:v>68.572012098995998</c:v>
                </c:pt>
                <c:pt idx="677">
                  <c:v>67.458021649963001</c:v>
                </c:pt>
                <c:pt idx="678">
                  <c:v>66.818663671443005</c:v>
                </c:pt>
                <c:pt idx="679">
                  <c:v>67.541562031352996</c:v>
                </c:pt>
                <c:pt idx="680">
                  <c:v>69.364727563003001</c:v>
                </c:pt>
                <c:pt idx="681">
                  <c:v>70.068456459904993</c:v>
                </c:pt>
                <c:pt idx="682">
                  <c:v>70.543847958754</c:v>
                </c:pt>
                <c:pt idx="683">
                  <c:v>71.812640234987001</c:v>
                </c:pt>
                <c:pt idx="684">
                  <c:v>74.396085296216995</c:v>
                </c:pt>
                <c:pt idx="685">
                  <c:v>77.026338474808995</c:v>
                </c:pt>
                <c:pt idx="686">
                  <c:v>78.562481632675002</c:v>
                </c:pt>
                <c:pt idx="687">
                  <c:v>81.410221788881003</c:v>
                </c:pt>
                <c:pt idx="688">
                  <c:v>83.358748369495999</c:v>
                </c:pt>
                <c:pt idx="689">
                  <c:v>85.277585287647995</c:v>
                </c:pt>
                <c:pt idx="690">
                  <c:v>87.872048437058993</c:v>
                </c:pt>
                <c:pt idx="691">
                  <c:v>89.125883894553994</c:v>
                </c:pt>
                <c:pt idx="692">
                  <c:v>89.937108715834995</c:v>
                </c:pt>
                <c:pt idx="693">
                  <c:v>89.839268830399007</c:v>
                </c:pt>
                <c:pt idx="694">
                  <c:v>89.443484795485006</c:v>
                </c:pt>
                <c:pt idx="695">
                  <c:v>88.406015095184003</c:v>
                </c:pt>
                <c:pt idx="696">
                  <c:v>88.227827384687998</c:v>
                </c:pt>
                <c:pt idx="697">
                  <c:v>87.397423763994993</c:v>
                </c:pt>
                <c:pt idx="698">
                  <c:v>87.716920163601003</c:v>
                </c:pt>
                <c:pt idx="699">
                  <c:v>86.765764753642003</c:v>
                </c:pt>
                <c:pt idx="700">
                  <c:v>86.131170085788</c:v>
                </c:pt>
                <c:pt idx="701">
                  <c:v>86.985927094226994</c:v>
                </c:pt>
                <c:pt idx="702">
                  <c:v>85.872567874858007</c:v>
                </c:pt>
                <c:pt idx="703">
                  <c:v>86.307364967327999</c:v>
                </c:pt>
                <c:pt idx="704">
                  <c:v>86.290066333105003</c:v>
                </c:pt>
                <c:pt idx="705">
                  <c:v>85.690323478411997</c:v>
                </c:pt>
                <c:pt idx="706">
                  <c:v>84.341539746813993</c:v>
                </c:pt>
                <c:pt idx="707">
                  <c:v>84.142866755430006</c:v>
                </c:pt>
                <c:pt idx="708">
                  <c:v>83.202010647612994</c:v>
                </c:pt>
                <c:pt idx="709">
                  <c:v>83.423022152190001</c:v>
                </c:pt>
                <c:pt idx="710">
                  <c:v>83.312003495783003</c:v>
                </c:pt>
                <c:pt idx="711">
                  <c:v>83.779063171535</c:v>
                </c:pt>
                <c:pt idx="712">
                  <c:v>83.657509791181994</c:v>
                </c:pt>
                <c:pt idx="713">
                  <c:v>82.842132600683996</c:v>
                </c:pt>
                <c:pt idx="714">
                  <c:v>82.906054790634002</c:v>
                </c:pt>
                <c:pt idx="715">
                  <c:v>83.269338297532002</c:v>
                </c:pt>
                <c:pt idx="716">
                  <c:v>83.157880840930005</c:v>
                </c:pt>
                <c:pt idx="717">
                  <c:v>84.796497755938006</c:v>
                </c:pt>
                <c:pt idx="718">
                  <c:v>86.943244553802998</c:v>
                </c:pt>
                <c:pt idx="719">
                  <c:v>88.463052891673996</c:v>
                </c:pt>
                <c:pt idx="720">
                  <c:v>89.963336654941997</c:v>
                </c:pt>
                <c:pt idx="721">
                  <c:v>91.580296065211002</c:v>
                </c:pt>
                <c:pt idx="722">
                  <c:v>92.657386254334</c:v>
                </c:pt>
                <c:pt idx="723">
                  <c:v>94.051995974440999</c:v>
                </c:pt>
                <c:pt idx="724">
                  <c:v>94.897374353643002</c:v>
                </c:pt>
                <c:pt idx="725">
                  <c:v>95.618323281770998</c:v>
                </c:pt>
                <c:pt idx="726">
                  <c:v>97.023860017016005</c:v>
                </c:pt>
                <c:pt idx="727">
                  <c:v>97.475835081406004</c:v>
                </c:pt>
                <c:pt idx="728">
                  <c:v>98.794971637968999</c:v>
                </c:pt>
                <c:pt idx="729">
                  <c:v>98.794219964684004</c:v>
                </c:pt>
                <c:pt idx="730">
                  <c:v>100.59617224906999</c:v>
                </c:pt>
                <c:pt idx="731">
                  <c:v>102.39820624168</c:v>
                </c:pt>
                <c:pt idx="732">
                  <c:v>101.49615920567</c:v>
                </c:pt>
                <c:pt idx="733">
                  <c:v>99.532521448332005</c:v>
                </c:pt>
                <c:pt idx="734">
                  <c:v>100.39638345435</c:v>
                </c:pt>
                <c:pt idx="735">
                  <c:v>100.33258388977001</c:v>
                </c:pt>
                <c:pt idx="736">
                  <c:v>100.74012170675999</c:v>
                </c:pt>
                <c:pt idx="737">
                  <c:v>100.98364590401</c:v>
                </c:pt>
                <c:pt idx="738">
                  <c:v>100.40298813526</c:v>
                </c:pt>
                <c:pt idx="739">
                  <c:v>99.084182216312996</c:v>
                </c:pt>
                <c:pt idx="740">
                  <c:v>97.945663636728</c:v>
                </c:pt>
                <c:pt idx="741">
                  <c:v>96.933174049472996</c:v>
                </c:pt>
                <c:pt idx="742">
                  <c:v>93.554714934011002</c:v>
                </c:pt>
                <c:pt idx="743">
                  <c:v>93.743825263304998</c:v>
                </c:pt>
                <c:pt idx="744">
                  <c:v>93.950538536455994</c:v>
                </c:pt>
                <c:pt idx="745">
                  <c:v>94.600681636548003</c:v>
                </c:pt>
                <c:pt idx="746">
                  <c:v>94.532531895944999</c:v>
                </c:pt>
                <c:pt idx="747">
                  <c:v>94.902438853863003</c:v>
                </c:pt>
                <c:pt idx="748">
                  <c:v>95.239412792224002</c:v>
                </c:pt>
                <c:pt idx="749">
                  <c:v>94.439831323185999</c:v>
                </c:pt>
                <c:pt idx="750">
                  <c:v>96.008946188734996</c:v>
                </c:pt>
                <c:pt idx="751">
                  <c:v>97.438481240054998</c:v>
                </c:pt>
                <c:pt idx="752">
                  <c:v>97.964773413231995</c:v>
                </c:pt>
                <c:pt idx="753">
                  <c:v>98.769119490991002</c:v>
                </c:pt>
                <c:pt idx="754">
                  <c:v>101.64024162999</c:v>
                </c:pt>
                <c:pt idx="755">
                  <c:v>102.04038105302</c:v>
                </c:pt>
                <c:pt idx="756">
                  <c:v>103.89752619370999</c:v>
                </c:pt>
                <c:pt idx="757">
                  <c:v>103.8152984426</c:v>
                </c:pt>
                <c:pt idx="758">
                  <c:v>103.83961669119</c:v>
                </c:pt>
                <c:pt idx="759">
                  <c:v>103.23243643261</c:v>
                </c:pt>
                <c:pt idx="760">
                  <c:v>103.0543536112</c:v>
                </c:pt>
                <c:pt idx="761">
                  <c:v>105.21013468674001</c:v>
                </c:pt>
                <c:pt idx="762">
                  <c:v>104.43133410199999</c:v>
                </c:pt>
                <c:pt idx="763">
                  <c:v>104.39941620979999</c:v>
                </c:pt>
                <c:pt idx="764">
                  <c:v>103.76890590236999</c:v>
                </c:pt>
                <c:pt idx="765">
                  <c:v>101.96095188504</c:v>
                </c:pt>
                <c:pt idx="766">
                  <c:v>98.823095461869997</c:v>
                </c:pt>
                <c:pt idx="767">
                  <c:v>97.925324079589004</c:v>
                </c:pt>
                <c:pt idx="768">
                  <c:v>97.596910019445005</c:v>
                </c:pt>
                <c:pt idx="769">
                  <c:v>97.934895536241996</c:v>
                </c:pt>
                <c:pt idx="770">
                  <c:v>97.083426917598999</c:v>
                </c:pt>
                <c:pt idx="771">
                  <c:v>96.884604716184995</c:v>
                </c:pt>
                <c:pt idx="772">
                  <c:v>95.523081403765005</c:v>
                </c:pt>
                <c:pt idx="773">
                  <c:v>93.899449340944997</c:v>
                </c:pt>
                <c:pt idx="774">
                  <c:v>93.873446833337994</c:v>
                </c:pt>
                <c:pt idx="775">
                  <c:v>94.304479665497993</c:v>
                </c:pt>
                <c:pt idx="776">
                  <c:v>94.976206444620999</c:v>
                </c:pt>
                <c:pt idx="777">
                  <c:v>95.935321089645001</c:v>
                </c:pt>
                <c:pt idx="778">
                  <c:v>97.195560781493995</c:v>
                </c:pt>
                <c:pt idx="779">
                  <c:v>97.134389007707995</c:v>
                </c:pt>
                <c:pt idx="780">
                  <c:v>96.468875602501996</c:v>
                </c:pt>
                <c:pt idx="781">
                  <c:v>96.946969061733995</c:v>
                </c:pt>
                <c:pt idx="782">
                  <c:v>98.634486082291005</c:v>
                </c:pt>
                <c:pt idx="783">
                  <c:v>99.931094248286001</c:v>
                </c:pt>
                <c:pt idx="784">
                  <c:v>100.78314070851999</c:v>
                </c:pt>
                <c:pt idx="785">
                  <c:v>100.36837663668</c:v>
                </c:pt>
                <c:pt idx="786">
                  <c:v>100.45060134419001</c:v>
                </c:pt>
                <c:pt idx="787">
                  <c:v>99.228810606329006</c:v>
                </c:pt>
                <c:pt idx="788">
                  <c:v>98.169763717449996</c:v>
                </c:pt>
                <c:pt idx="789">
                  <c:v>96.640231444462998</c:v>
                </c:pt>
                <c:pt idx="790">
                  <c:v>96.598383264047001</c:v>
                </c:pt>
                <c:pt idx="791">
                  <c:v>96.581301829813995</c:v>
                </c:pt>
                <c:pt idx="792">
                  <c:v>97.063485799006003</c:v>
                </c:pt>
                <c:pt idx="793">
                  <c:v>95.437931937133001</c:v>
                </c:pt>
                <c:pt idx="794">
                  <c:v>94.258589070875999</c:v>
                </c:pt>
                <c:pt idx="795">
                  <c:v>92.324536639930997</c:v>
                </c:pt>
                <c:pt idx="796">
                  <c:v>89.674525270958</c:v>
                </c:pt>
                <c:pt idx="797">
                  <c:v>88.824624363469994</c:v>
                </c:pt>
                <c:pt idx="798">
                  <c:v>87.780414404162002</c:v>
                </c:pt>
                <c:pt idx="799">
                  <c:v>88.055266425964007</c:v>
                </c:pt>
                <c:pt idx="800">
                  <c:v>87.752907811008001</c:v>
                </c:pt>
                <c:pt idx="801">
                  <c:v>89.172248697257999</c:v>
                </c:pt>
                <c:pt idx="802">
                  <c:v>89.807394403841002</c:v>
                </c:pt>
                <c:pt idx="803">
                  <c:v>89.635474131687999</c:v>
                </c:pt>
                <c:pt idx="804">
                  <c:v>88.487090087271</c:v>
                </c:pt>
                <c:pt idx="805">
                  <c:v>89.361455480375</c:v>
                </c:pt>
                <c:pt idx="806">
                  <c:v>88.913445980014004</c:v>
                </c:pt>
                <c:pt idx="807">
                  <c:v>90.566681873681006</c:v>
                </c:pt>
                <c:pt idx="808">
                  <c:v>93.801014563872002</c:v>
                </c:pt>
                <c:pt idx="809">
                  <c:v>94.982397232291007</c:v>
                </c:pt>
                <c:pt idx="810">
                  <c:v>96.095870807867996</c:v>
                </c:pt>
                <c:pt idx="811">
                  <c:v>96.778822136893993</c:v>
                </c:pt>
                <c:pt idx="812">
                  <c:v>98.219149324913005</c:v>
                </c:pt>
                <c:pt idx="813">
                  <c:v>98.878088797703995</c:v>
                </c:pt>
                <c:pt idx="814">
                  <c:v>99.506223703819003</c:v>
                </c:pt>
                <c:pt idx="815">
                  <c:v>99.774338894970001</c:v>
                </c:pt>
                <c:pt idx="816">
                  <c:v>100.84747932992001</c:v>
                </c:pt>
                <c:pt idx="817">
                  <c:v>101.67119909882</c:v>
                </c:pt>
                <c:pt idx="818">
                  <c:v>101.89421961523</c:v>
                </c:pt>
                <c:pt idx="819">
                  <c:v>102.0591846743</c:v>
                </c:pt>
                <c:pt idx="820">
                  <c:v>101.09662269438</c:v>
                </c:pt>
                <c:pt idx="821">
                  <c:v>101.79790524404</c:v>
                </c:pt>
                <c:pt idx="822">
                  <c:v>101.44298618713</c:v>
                </c:pt>
                <c:pt idx="823">
                  <c:v>102.34809457484999</c:v>
                </c:pt>
                <c:pt idx="824">
                  <c:v>104.05025986744999</c:v>
                </c:pt>
                <c:pt idx="825">
                  <c:v>103.7580185794</c:v>
                </c:pt>
                <c:pt idx="826">
                  <c:v>101.81956868624</c:v>
                </c:pt>
                <c:pt idx="827">
                  <c:v>102.40230336806999</c:v>
                </c:pt>
                <c:pt idx="828">
                  <c:v>101.13919298589001</c:v>
                </c:pt>
                <c:pt idx="829">
                  <c:v>101.90640983198</c:v>
                </c:pt>
                <c:pt idx="830">
                  <c:v>103.60019707212</c:v>
                </c:pt>
                <c:pt idx="831">
                  <c:v>105.37813520258</c:v>
                </c:pt>
                <c:pt idx="832">
                  <c:v>106.34937365247001</c:v>
                </c:pt>
                <c:pt idx="833">
                  <c:v>106.74542391447</c:v>
                </c:pt>
                <c:pt idx="834">
                  <c:v>106.39888531032</c:v>
                </c:pt>
                <c:pt idx="835">
                  <c:v>106.03941065772</c:v>
                </c:pt>
                <c:pt idx="836">
                  <c:v>104.08158321476</c:v>
                </c:pt>
                <c:pt idx="837">
                  <c:v>103.96699862568001</c:v>
                </c:pt>
                <c:pt idx="838">
                  <c:v>105.11431567157</c:v>
                </c:pt>
                <c:pt idx="839">
                  <c:v>104.79835442199</c:v>
                </c:pt>
                <c:pt idx="840">
                  <c:v>106.02861803959</c:v>
                </c:pt>
                <c:pt idx="841">
                  <c:v>105.02542758187001</c:v>
                </c:pt>
                <c:pt idx="842">
                  <c:v>104.74421086922</c:v>
                </c:pt>
                <c:pt idx="843">
                  <c:v>103.64764604333</c:v>
                </c:pt>
                <c:pt idx="844">
                  <c:v>103.24601408234</c:v>
                </c:pt>
                <c:pt idx="845">
                  <c:v>103.43620348682001</c:v>
                </c:pt>
                <c:pt idx="846">
                  <c:v>103.49089540772999</c:v>
                </c:pt>
                <c:pt idx="847">
                  <c:v>102.25728656043</c:v>
                </c:pt>
                <c:pt idx="848">
                  <c:v>103.6778868112</c:v>
                </c:pt>
                <c:pt idx="849">
                  <c:v>105.45309389742</c:v>
                </c:pt>
                <c:pt idx="850">
                  <c:v>106.2726775089</c:v>
                </c:pt>
                <c:pt idx="851">
                  <c:v>107.28560983007</c:v>
                </c:pt>
                <c:pt idx="852">
                  <c:v>107.722407159</c:v>
                </c:pt>
                <c:pt idx="853">
                  <c:v>108.52307413369</c:v>
                </c:pt>
                <c:pt idx="854">
                  <c:v>108.03698004528</c:v>
                </c:pt>
                <c:pt idx="855">
                  <c:v>107.38161365489999</c:v>
                </c:pt>
                <c:pt idx="856">
                  <c:v>107.01691708141</c:v>
                </c:pt>
                <c:pt idx="857">
                  <c:v>104.89826242416</c:v>
                </c:pt>
                <c:pt idx="858">
                  <c:v>104.30681800718</c:v>
                </c:pt>
                <c:pt idx="859">
                  <c:v>106.07022900317</c:v>
                </c:pt>
                <c:pt idx="860">
                  <c:v>107.71705557408001</c:v>
                </c:pt>
                <c:pt idx="861">
                  <c:v>107.48309550333001</c:v>
                </c:pt>
                <c:pt idx="862">
                  <c:v>108.42071407216</c:v>
                </c:pt>
                <c:pt idx="863">
                  <c:v>108.63748431825999</c:v>
                </c:pt>
                <c:pt idx="864">
                  <c:v>109.74546152402</c:v>
                </c:pt>
                <c:pt idx="865">
                  <c:v>108.94255815615</c:v>
                </c:pt>
                <c:pt idx="866">
                  <c:v>108.74117231504999</c:v>
                </c:pt>
                <c:pt idx="867">
                  <c:v>108.01302176718001</c:v>
                </c:pt>
                <c:pt idx="868">
                  <c:v>108.46548545822</c:v>
                </c:pt>
                <c:pt idx="869">
                  <c:v>110.86091585077</c:v>
                </c:pt>
                <c:pt idx="870">
                  <c:v>111.77161493270999</c:v>
                </c:pt>
                <c:pt idx="871">
                  <c:v>111.93459336074</c:v>
                </c:pt>
                <c:pt idx="872">
                  <c:v>110.79219248414</c:v>
                </c:pt>
                <c:pt idx="873">
                  <c:v>109.59733776873</c:v>
                </c:pt>
                <c:pt idx="874">
                  <c:v>108.68137133931</c:v>
                </c:pt>
                <c:pt idx="875">
                  <c:v>107.51463585313</c:v>
                </c:pt>
                <c:pt idx="876">
                  <c:v>105.89570297269999</c:v>
                </c:pt>
                <c:pt idx="877">
                  <c:v>104.80181218892</c:v>
                </c:pt>
                <c:pt idx="878">
                  <c:v>104.50839622578999</c:v>
                </c:pt>
                <c:pt idx="879">
                  <c:v>104.23427066463999</c:v>
                </c:pt>
                <c:pt idx="880">
                  <c:v>102.57751316215</c:v>
                </c:pt>
                <c:pt idx="881">
                  <c:v>100.33342122742</c:v>
                </c:pt>
                <c:pt idx="882">
                  <c:v>100.58172682103</c:v>
                </c:pt>
                <c:pt idx="883">
                  <c:v>99.853555319422995</c:v>
                </c:pt>
                <c:pt idx="884">
                  <c:v>99.900651472193005</c:v>
                </c:pt>
                <c:pt idx="885">
                  <c:v>100.86740290321001</c:v>
                </c:pt>
                <c:pt idx="886">
                  <c:v>100.97694817055999</c:v>
                </c:pt>
                <c:pt idx="887">
                  <c:v>101.75714599663</c:v>
                </c:pt>
                <c:pt idx="888">
                  <c:v>102.0984803515</c:v>
                </c:pt>
                <c:pt idx="889">
                  <c:v>102.52683208056</c:v>
                </c:pt>
                <c:pt idx="890">
                  <c:v>102.54226244159</c:v>
                </c:pt>
                <c:pt idx="891">
                  <c:v>103.4914263535</c:v>
                </c:pt>
                <c:pt idx="892">
                  <c:v>104.22465739558</c:v>
                </c:pt>
                <c:pt idx="893">
                  <c:v>105.42309118212999</c:v>
                </c:pt>
                <c:pt idx="894">
                  <c:v>105.88704051901</c:v>
                </c:pt>
                <c:pt idx="895">
                  <c:v>107.4178445413</c:v>
                </c:pt>
                <c:pt idx="896">
                  <c:v>108.71568101823</c:v>
                </c:pt>
                <c:pt idx="897">
                  <c:v>107.88903512479</c:v>
                </c:pt>
                <c:pt idx="898">
                  <c:v>108.63776208351</c:v>
                </c:pt>
                <c:pt idx="899">
                  <c:v>108.61722566437</c:v>
                </c:pt>
                <c:pt idx="900">
                  <c:v>108.72668438161</c:v>
                </c:pt>
                <c:pt idx="901">
                  <c:v>107.43821532891999</c:v>
                </c:pt>
                <c:pt idx="902">
                  <c:v>105.67507611742001</c:v>
                </c:pt>
                <c:pt idx="903">
                  <c:v>105.81605945826</c:v>
                </c:pt>
                <c:pt idx="904">
                  <c:v>105.76967866068</c:v>
                </c:pt>
                <c:pt idx="905">
                  <c:v>106.27661980144001</c:v>
                </c:pt>
                <c:pt idx="906">
                  <c:v>106.21231060088</c:v>
                </c:pt>
                <c:pt idx="907">
                  <c:v>105.70760304226999</c:v>
                </c:pt>
                <c:pt idx="908">
                  <c:v>105.18969073045</c:v>
                </c:pt>
                <c:pt idx="909">
                  <c:v>105.04833781034</c:v>
                </c:pt>
                <c:pt idx="910">
                  <c:v>103.80835660798</c:v>
                </c:pt>
                <c:pt idx="911">
                  <c:v>103.92269193224</c:v>
                </c:pt>
                <c:pt idx="912">
                  <c:v>104.08086625282</c:v>
                </c:pt>
                <c:pt idx="913">
                  <c:v>104.54070221449</c:v>
                </c:pt>
                <c:pt idx="914">
                  <c:v>105.62975239654</c:v>
                </c:pt>
                <c:pt idx="915">
                  <c:v>105.68380834561</c:v>
                </c:pt>
                <c:pt idx="916">
                  <c:v>107.0925944258</c:v>
                </c:pt>
                <c:pt idx="917">
                  <c:v>106.98347403827</c:v>
                </c:pt>
                <c:pt idx="918">
                  <c:v>107.20671616755</c:v>
                </c:pt>
                <c:pt idx="919">
                  <c:v>106.72107968923</c:v>
                </c:pt>
                <c:pt idx="920">
                  <c:v>106.10348966156</c:v>
                </c:pt>
                <c:pt idx="921">
                  <c:v>105.60699721032999</c:v>
                </c:pt>
                <c:pt idx="922">
                  <c:v>106.63524916734001</c:v>
                </c:pt>
                <c:pt idx="923">
                  <c:v>106.42946167491</c:v>
                </c:pt>
                <c:pt idx="924">
                  <c:v>104.28799915399</c:v>
                </c:pt>
                <c:pt idx="925">
                  <c:v>102.92965548079999</c:v>
                </c:pt>
                <c:pt idx="926">
                  <c:v>102.39934301298</c:v>
                </c:pt>
                <c:pt idx="927">
                  <c:v>100.24020077477</c:v>
                </c:pt>
                <c:pt idx="928">
                  <c:v>97.996931123519005</c:v>
                </c:pt>
                <c:pt idx="929">
                  <c:v>97.703294973259005</c:v>
                </c:pt>
                <c:pt idx="930">
                  <c:v>98.339224926162004</c:v>
                </c:pt>
                <c:pt idx="931">
                  <c:v>98.490699220820005</c:v>
                </c:pt>
                <c:pt idx="932">
                  <c:v>98.752116143280006</c:v>
                </c:pt>
                <c:pt idx="933">
                  <c:v>100.23822754566</c:v>
                </c:pt>
                <c:pt idx="934">
                  <c:v>99.153796415990001</c:v>
                </c:pt>
                <c:pt idx="935">
                  <c:v>100.66903509808</c:v>
                </c:pt>
                <c:pt idx="936">
                  <c:v>101.80418597674</c:v>
                </c:pt>
                <c:pt idx="937">
                  <c:v>101.94727515117999</c:v>
                </c:pt>
                <c:pt idx="938">
                  <c:v>101.60011326002</c:v>
                </c:pt>
                <c:pt idx="939">
                  <c:v>103.44316398828001</c:v>
                </c:pt>
                <c:pt idx="940">
                  <c:v>104.54138204215</c:v>
                </c:pt>
                <c:pt idx="941">
                  <c:v>106.07405103975</c:v>
                </c:pt>
                <c:pt idx="942">
                  <c:v>105.21610924805999</c:v>
                </c:pt>
                <c:pt idx="943">
                  <c:v>104.72297330743</c:v>
                </c:pt>
                <c:pt idx="944">
                  <c:v>104.58374080604</c:v>
                </c:pt>
                <c:pt idx="945">
                  <c:v>103.54543282735</c:v>
                </c:pt>
                <c:pt idx="946">
                  <c:v>102.73099797923</c:v>
                </c:pt>
                <c:pt idx="947">
                  <c:v>100.79539456505999</c:v>
                </c:pt>
                <c:pt idx="948">
                  <c:v>101.47806175530999</c:v>
                </c:pt>
                <c:pt idx="949">
                  <c:v>102.42208994503</c:v>
                </c:pt>
                <c:pt idx="950">
                  <c:v>103.53456182591999</c:v>
                </c:pt>
                <c:pt idx="951">
                  <c:v>104.29788852131</c:v>
                </c:pt>
                <c:pt idx="952">
                  <c:v>104.42228939330001</c:v>
                </c:pt>
                <c:pt idx="953">
                  <c:v>105.61826243615</c:v>
                </c:pt>
                <c:pt idx="954">
                  <c:v>107.93274974067</c:v>
                </c:pt>
                <c:pt idx="955">
                  <c:v>109.98631560411</c:v>
                </c:pt>
                <c:pt idx="956">
                  <c:v>110.63800631754</c:v>
                </c:pt>
                <c:pt idx="957">
                  <c:v>111.80709630132</c:v>
                </c:pt>
                <c:pt idx="958">
                  <c:v>112.77825221310999</c:v>
                </c:pt>
                <c:pt idx="959">
                  <c:v>114.78124213517</c:v>
                </c:pt>
                <c:pt idx="960">
                  <c:v>114.70581712753</c:v>
                </c:pt>
                <c:pt idx="961">
                  <c:v>113.81199448152999</c:v>
                </c:pt>
                <c:pt idx="962">
                  <c:v>114.80762889307999</c:v>
                </c:pt>
                <c:pt idx="963">
                  <c:v>114.24226440199</c:v>
                </c:pt>
                <c:pt idx="964">
                  <c:v>115.23364113642999</c:v>
                </c:pt>
                <c:pt idx="965">
                  <c:v>113.54686690603999</c:v>
                </c:pt>
                <c:pt idx="966">
                  <c:v>113.10159520155</c:v>
                </c:pt>
                <c:pt idx="967">
                  <c:v>111.03886474681001</c:v>
                </c:pt>
                <c:pt idx="968">
                  <c:v>110.03097976290999</c:v>
                </c:pt>
                <c:pt idx="969">
                  <c:v>109.6784899797</c:v>
                </c:pt>
                <c:pt idx="970">
                  <c:v>109.62989940554</c:v>
                </c:pt>
                <c:pt idx="971">
                  <c:v>108.14070931787001</c:v>
                </c:pt>
                <c:pt idx="972">
                  <c:v>108.20390190635</c:v>
                </c:pt>
                <c:pt idx="973">
                  <c:v>109.57713906575999</c:v>
                </c:pt>
                <c:pt idx="974">
                  <c:v>108.75281170174</c:v>
                </c:pt>
                <c:pt idx="975">
                  <c:v>108.11088916588</c:v>
                </c:pt>
                <c:pt idx="976">
                  <c:v>108.81816289066001</c:v>
                </c:pt>
                <c:pt idx="977">
                  <c:v>110.19151498598001</c:v>
                </c:pt>
                <c:pt idx="978">
                  <c:v>109.60296759779</c:v>
                </c:pt>
                <c:pt idx="979">
                  <c:v>110.51834192906</c:v>
                </c:pt>
                <c:pt idx="980">
                  <c:v>111.41382800375</c:v>
                </c:pt>
                <c:pt idx="981">
                  <c:v>112.03159561836</c:v>
                </c:pt>
                <c:pt idx="982">
                  <c:v>111.43508810071999</c:v>
                </c:pt>
                <c:pt idx="983">
                  <c:v>111.09996613999</c:v>
                </c:pt>
                <c:pt idx="984">
                  <c:v>112.02343072622</c:v>
                </c:pt>
                <c:pt idx="985">
                  <c:v>110.32264584876</c:v>
                </c:pt>
                <c:pt idx="986">
                  <c:v>111.54638663668</c:v>
                </c:pt>
                <c:pt idx="987">
                  <c:v>113.63176273022999</c:v>
                </c:pt>
                <c:pt idx="988">
                  <c:v>113.21268821411</c:v>
                </c:pt>
                <c:pt idx="989">
                  <c:v>114.27871766101001</c:v>
                </c:pt>
                <c:pt idx="990">
                  <c:v>116.46036490501</c:v>
                </c:pt>
                <c:pt idx="991">
                  <c:v>117.38129431138</c:v>
                </c:pt>
                <c:pt idx="992">
                  <c:v>118.8425051409</c:v>
                </c:pt>
                <c:pt idx="993">
                  <c:v>120.10369046577</c:v>
                </c:pt>
                <c:pt idx="994">
                  <c:v>123.56811549845</c:v>
                </c:pt>
                <c:pt idx="995">
                  <c:v>128.13974141921</c:v>
                </c:pt>
                <c:pt idx="996">
                  <c:v>131.19012523814001</c:v>
                </c:pt>
                <c:pt idx="997">
                  <c:v>134.20241380088001</c:v>
                </c:pt>
                <c:pt idx="998">
                  <c:v>134.98017323810001</c:v>
                </c:pt>
                <c:pt idx="999">
                  <c:v>135.10753771558001</c:v>
                </c:pt>
                <c:pt idx="1000">
                  <c:v>136.65289657013</c:v>
                </c:pt>
                <c:pt idx="1001">
                  <c:v>136.29372234866</c:v>
                </c:pt>
                <c:pt idx="1002">
                  <c:v>134.66340556539001</c:v>
                </c:pt>
                <c:pt idx="1003">
                  <c:v>133.93456021298999</c:v>
                </c:pt>
                <c:pt idx="1004">
                  <c:v>133.42120508753001</c:v>
                </c:pt>
                <c:pt idx="1005">
                  <c:v>134.00195301625001</c:v>
                </c:pt>
                <c:pt idx="1006">
                  <c:v>133.47060496989999</c:v>
                </c:pt>
                <c:pt idx="1007">
                  <c:v>131.01562568404</c:v>
                </c:pt>
                <c:pt idx="1008">
                  <c:v>127.99616297116999</c:v>
                </c:pt>
                <c:pt idx="1009">
                  <c:v>127.44527865473</c:v>
                </c:pt>
                <c:pt idx="1010">
                  <c:v>127.63365785361999</c:v>
                </c:pt>
                <c:pt idx="1011">
                  <c:v>126.58162695894001</c:v>
                </c:pt>
                <c:pt idx="1012">
                  <c:v>123.61383835123</c:v>
                </c:pt>
                <c:pt idx="1013">
                  <c:v>121.32394559142</c:v>
                </c:pt>
                <c:pt idx="1014">
                  <c:v>119.70962262536</c:v>
                </c:pt>
                <c:pt idx="1015">
                  <c:v>117.94327467645</c:v>
                </c:pt>
                <c:pt idx="1016">
                  <c:v>115.91539864402</c:v>
                </c:pt>
                <c:pt idx="1017">
                  <c:v>113.39372192586001</c:v>
                </c:pt>
                <c:pt idx="1018">
                  <c:v>110.33116650713001</c:v>
                </c:pt>
                <c:pt idx="1019">
                  <c:v>108.64880980759</c:v>
                </c:pt>
                <c:pt idx="1020">
                  <c:v>107.9279646084</c:v>
                </c:pt>
                <c:pt idx="1021">
                  <c:v>106.2897670588</c:v>
                </c:pt>
                <c:pt idx="1022">
                  <c:v>105.13937266712</c:v>
                </c:pt>
                <c:pt idx="1023">
                  <c:v>105.82381947517</c:v>
                </c:pt>
                <c:pt idx="1024">
                  <c:v>105.48289078550999</c:v>
                </c:pt>
                <c:pt idx="1025">
                  <c:v>106.06027602569</c:v>
                </c:pt>
                <c:pt idx="1026">
                  <c:v>108.10099653389</c:v>
                </c:pt>
                <c:pt idx="1027">
                  <c:v>110.05708613081001</c:v>
                </c:pt>
                <c:pt idx="1028">
                  <c:v>110.37920584622</c:v>
                </c:pt>
                <c:pt idx="1029">
                  <c:v>109.96160097201</c:v>
                </c:pt>
                <c:pt idx="1030">
                  <c:v>109.96170951991</c:v>
                </c:pt>
                <c:pt idx="1031">
                  <c:v>111.71771352480999</c:v>
                </c:pt>
                <c:pt idx="1032">
                  <c:v>112.63168736129001</c:v>
                </c:pt>
                <c:pt idx="1033">
                  <c:v>113.52302874138999</c:v>
                </c:pt>
                <c:pt idx="1034">
                  <c:v>112.72257094714</c:v>
                </c:pt>
                <c:pt idx="1035">
                  <c:v>112.89252461661999</c:v>
                </c:pt>
                <c:pt idx="1036">
                  <c:v>113.4106764763</c:v>
                </c:pt>
                <c:pt idx="1037">
                  <c:v>113.15027311786</c:v>
                </c:pt>
                <c:pt idx="1038">
                  <c:v>113.6442106522</c:v>
                </c:pt>
                <c:pt idx="1039">
                  <c:v>114.00352019544999</c:v>
                </c:pt>
                <c:pt idx="1040">
                  <c:v>114.77157842413</c:v>
                </c:pt>
                <c:pt idx="1041">
                  <c:v>116.86811494606</c:v>
                </c:pt>
                <c:pt idx="1042">
                  <c:v>117.94061383541001</c:v>
                </c:pt>
                <c:pt idx="1043">
                  <c:v>117.75079903538</c:v>
                </c:pt>
                <c:pt idx="1044">
                  <c:v>118.88819713530999</c:v>
                </c:pt>
                <c:pt idx="1045">
                  <c:v>118.03364322033001</c:v>
                </c:pt>
                <c:pt idx="1046">
                  <c:v>119.68185069908</c:v>
                </c:pt>
                <c:pt idx="1047">
                  <c:v>119.28180994444</c:v>
                </c:pt>
                <c:pt idx="1048">
                  <c:v>119.99963431587</c:v>
                </c:pt>
                <c:pt idx="1049">
                  <c:v>121.26716891101</c:v>
                </c:pt>
                <c:pt idx="1050">
                  <c:v>120.21135745358001</c:v>
                </c:pt>
                <c:pt idx="1051">
                  <c:v>119.98776949684</c:v>
                </c:pt>
                <c:pt idx="1052">
                  <c:v>119.71657391634</c:v>
                </c:pt>
                <c:pt idx="1053">
                  <c:v>118.42119524645</c:v>
                </c:pt>
                <c:pt idx="1054">
                  <c:v>117.56156129866</c:v>
                </c:pt>
                <c:pt idx="1055">
                  <c:v>116.64324240804</c:v>
                </c:pt>
                <c:pt idx="1056">
                  <c:v>114.73634121969</c:v>
                </c:pt>
                <c:pt idx="1057">
                  <c:v>115.71522716516</c:v>
                </c:pt>
                <c:pt idx="1058">
                  <c:v>114.48966785963</c:v>
                </c:pt>
                <c:pt idx="1059">
                  <c:v>113.93607293373</c:v>
                </c:pt>
                <c:pt idx="1060">
                  <c:v>113.25843190045001</c:v>
                </c:pt>
                <c:pt idx="1061">
                  <c:v>112.22108747785001</c:v>
                </c:pt>
                <c:pt idx="1062">
                  <c:v>111.98858833030999</c:v>
                </c:pt>
                <c:pt idx="1063">
                  <c:v>111.40557943981</c:v>
                </c:pt>
                <c:pt idx="1064">
                  <c:v>111.18322665183</c:v>
                </c:pt>
                <c:pt idx="1065">
                  <c:v>112.17231370834</c:v>
                </c:pt>
                <c:pt idx="1066">
                  <c:v>112.99017737422</c:v>
                </c:pt>
                <c:pt idx="1067">
                  <c:v>113.98846582258</c:v>
                </c:pt>
                <c:pt idx="1068">
                  <c:v>115.42813730393</c:v>
                </c:pt>
                <c:pt idx="1069">
                  <c:v>116.49298517690001</c:v>
                </c:pt>
                <c:pt idx="1070">
                  <c:v>118.34000688489</c:v>
                </c:pt>
                <c:pt idx="1071">
                  <c:v>119.45869682125</c:v>
                </c:pt>
                <c:pt idx="1072">
                  <c:v>119.89496742812</c:v>
                </c:pt>
                <c:pt idx="1073">
                  <c:v>120.04043011266</c:v>
                </c:pt>
                <c:pt idx="1074">
                  <c:v>120.60079525604</c:v>
                </c:pt>
                <c:pt idx="1075">
                  <c:v>120.97946718099</c:v>
                </c:pt>
                <c:pt idx="1076">
                  <c:v>122.62213411227999</c:v>
                </c:pt>
                <c:pt idx="1077">
                  <c:v>123.75212752368</c:v>
                </c:pt>
                <c:pt idx="1078">
                  <c:v>123.88906377246001</c:v>
                </c:pt>
                <c:pt idx="1079">
                  <c:v>124.84864569638999</c:v>
                </c:pt>
                <c:pt idx="1080">
                  <c:v>124.58203952215</c:v>
                </c:pt>
                <c:pt idx="1081">
                  <c:v>125.32465881672</c:v>
                </c:pt>
                <c:pt idx="1082">
                  <c:v>122.71882265754</c:v>
                </c:pt>
                <c:pt idx="1083">
                  <c:v>122.59438933086</c:v>
                </c:pt>
                <c:pt idx="1084">
                  <c:v>121.96057734948</c:v>
                </c:pt>
                <c:pt idx="1085">
                  <c:v>121.29826954518001</c:v>
                </c:pt>
                <c:pt idx="1086">
                  <c:v>120.93999505286</c:v>
                </c:pt>
                <c:pt idx="1087">
                  <c:v>120.21859190578</c:v>
                </c:pt>
                <c:pt idx="1088">
                  <c:v>118.11047029721</c:v>
                </c:pt>
                <c:pt idx="1089">
                  <c:v>116.3041881788</c:v>
                </c:pt>
                <c:pt idx="1090">
                  <c:v>115.59063516705</c:v>
                </c:pt>
                <c:pt idx="1091">
                  <c:v>113.94681897754</c:v>
                </c:pt>
                <c:pt idx="1092">
                  <c:v>113.17913091827</c:v>
                </c:pt>
                <c:pt idx="1093">
                  <c:v>111.43712263498</c:v>
                </c:pt>
                <c:pt idx="1094">
                  <c:v>112.86128278112</c:v>
                </c:pt>
                <c:pt idx="1095">
                  <c:v>112.79288879945</c:v>
                </c:pt>
                <c:pt idx="1096">
                  <c:v>112.95187196141001</c:v>
                </c:pt>
                <c:pt idx="1097">
                  <c:v>112.96704795292</c:v>
                </c:pt>
                <c:pt idx="1098">
                  <c:v>114.86176785917</c:v>
                </c:pt>
                <c:pt idx="1099">
                  <c:v>115.98905537288</c:v>
                </c:pt>
                <c:pt idx="1100">
                  <c:v>117.50211333263999</c:v>
                </c:pt>
                <c:pt idx="1101">
                  <c:v>118.01833339536</c:v>
                </c:pt>
                <c:pt idx="1102">
                  <c:v>119.67572531927</c:v>
                </c:pt>
                <c:pt idx="1103">
                  <c:v>121.74490738068</c:v>
                </c:pt>
                <c:pt idx="1104">
                  <c:v>123.44484684766</c:v>
                </c:pt>
                <c:pt idx="1105">
                  <c:v>125.61384655965</c:v>
                </c:pt>
                <c:pt idx="1106">
                  <c:v>125.44117835399</c:v>
                </c:pt>
                <c:pt idx="1107">
                  <c:v>125.73510224864</c:v>
                </c:pt>
                <c:pt idx="1108">
                  <c:v>124.99910749237</c:v>
                </c:pt>
                <c:pt idx="1109">
                  <c:v>125.1791618203</c:v>
                </c:pt>
                <c:pt idx="1110">
                  <c:v>123.15102099953</c:v>
                </c:pt>
                <c:pt idx="1111">
                  <c:v>123.12883813321</c:v>
                </c:pt>
                <c:pt idx="1112">
                  <c:v>121.76006252051999</c:v>
                </c:pt>
                <c:pt idx="1113">
                  <c:v>122.12491542479</c:v>
                </c:pt>
                <c:pt idx="1114">
                  <c:v>121.36832554496</c:v>
                </c:pt>
                <c:pt idx="1115">
                  <c:v>119.87424285191</c:v>
                </c:pt>
                <c:pt idx="1116">
                  <c:v>119.26859616442999</c:v>
                </c:pt>
                <c:pt idx="1117">
                  <c:v>119.02951740795</c:v>
                </c:pt>
                <c:pt idx="1118">
                  <c:v>119.38837854747</c:v>
                </c:pt>
                <c:pt idx="1119">
                  <c:v>119.24197603684</c:v>
                </c:pt>
                <c:pt idx="1120">
                  <c:v>120.75100645159</c:v>
                </c:pt>
                <c:pt idx="1121">
                  <c:v>121.25325757992</c:v>
                </c:pt>
                <c:pt idx="1122">
                  <c:v>121.94997794657</c:v>
                </c:pt>
                <c:pt idx="1123">
                  <c:v>122.26652714242999</c:v>
                </c:pt>
                <c:pt idx="1124">
                  <c:v>122.19028505556</c:v>
                </c:pt>
                <c:pt idx="1125">
                  <c:v>121.43866716903</c:v>
                </c:pt>
                <c:pt idx="1126">
                  <c:v>122.5151281238</c:v>
                </c:pt>
                <c:pt idx="1127">
                  <c:v>123.52236250516</c:v>
                </c:pt>
                <c:pt idx="1128">
                  <c:v>123.90152232366999</c:v>
                </c:pt>
                <c:pt idx="1129">
                  <c:v>123.49570948981</c:v>
                </c:pt>
                <c:pt idx="1130">
                  <c:v>124.77826603397</c:v>
                </c:pt>
                <c:pt idx="1131">
                  <c:v>125.63889377872999</c:v>
                </c:pt>
                <c:pt idx="1132">
                  <c:v>124.39965582265</c:v>
                </c:pt>
                <c:pt idx="1133">
                  <c:v>124.97962155003999</c:v>
                </c:pt>
                <c:pt idx="1134">
                  <c:v>124.43395409013</c:v>
                </c:pt>
                <c:pt idx="1135">
                  <c:v>125.16256479102</c:v>
                </c:pt>
                <c:pt idx="1136">
                  <c:v>125.73356506227999</c:v>
                </c:pt>
                <c:pt idx="1137">
                  <c:v>126.51482294989999</c:v>
                </c:pt>
                <c:pt idx="1138">
                  <c:v>126.74417952427</c:v>
                </c:pt>
                <c:pt idx="1139">
                  <c:v>126.43534395728</c:v>
                </c:pt>
                <c:pt idx="1140">
                  <c:v>127.48576755424</c:v>
                </c:pt>
                <c:pt idx="1141">
                  <c:v>127.79822519472</c:v>
                </c:pt>
                <c:pt idx="1142">
                  <c:v>127.54505488389</c:v>
                </c:pt>
                <c:pt idx="1143">
                  <c:v>127.09635072654</c:v>
                </c:pt>
                <c:pt idx="1144">
                  <c:v>127.78328965820999</c:v>
                </c:pt>
                <c:pt idx="1145">
                  <c:v>127.29833197547001</c:v>
                </c:pt>
                <c:pt idx="1146">
                  <c:v>128.88145900171</c:v>
                </c:pt>
                <c:pt idx="1147">
                  <c:v>128.69337615744999</c:v>
                </c:pt>
                <c:pt idx="1148">
                  <c:v>129.85009284885001</c:v>
                </c:pt>
                <c:pt idx="1149">
                  <c:v>130.59693128993001</c:v>
                </c:pt>
                <c:pt idx="1150">
                  <c:v>131.79486175234999</c:v>
                </c:pt>
                <c:pt idx="1151">
                  <c:v>132.79881838892001</c:v>
                </c:pt>
                <c:pt idx="1152">
                  <c:v>133.62402075668001</c:v>
                </c:pt>
                <c:pt idx="1153">
                  <c:v>133.53560183936</c:v>
                </c:pt>
                <c:pt idx="1154">
                  <c:v>133.57896512718</c:v>
                </c:pt>
                <c:pt idx="1155">
                  <c:v>134.73732149118999</c:v>
                </c:pt>
                <c:pt idx="1156">
                  <c:v>135.26513352996</c:v>
                </c:pt>
                <c:pt idx="1157">
                  <c:v>134.66621691355999</c:v>
                </c:pt>
                <c:pt idx="1158">
                  <c:v>135.11412845404999</c:v>
                </c:pt>
                <c:pt idx="1159">
                  <c:v>135.51191967668001</c:v>
                </c:pt>
                <c:pt idx="1160">
                  <c:v>136.49589706642999</c:v>
                </c:pt>
                <c:pt idx="1161">
                  <c:v>137.70444468234001</c:v>
                </c:pt>
                <c:pt idx="1162">
                  <c:v>138.67399968853999</c:v>
                </c:pt>
                <c:pt idx="1163">
                  <c:v>139.33936832293</c:v>
                </c:pt>
                <c:pt idx="1164">
                  <c:v>137.96512943344001</c:v>
                </c:pt>
                <c:pt idx="1165">
                  <c:v>139.03963583938</c:v>
                </c:pt>
                <c:pt idx="1166">
                  <c:v>139.22731221294001</c:v>
                </c:pt>
                <c:pt idx="1167">
                  <c:v>139.83624338305</c:v>
                </c:pt>
                <c:pt idx="1168">
                  <c:v>142.24017353983999</c:v>
                </c:pt>
                <c:pt idx="1169">
                  <c:v>144.29978295616999</c:v>
                </c:pt>
                <c:pt idx="1170">
                  <c:v>144.46594897022999</c:v>
                </c:pt>
                <c:pt idx="1171">
                  <c:v>147.06263917357001</c:v>
                </c:pt>
                <c:pt idx="1172">
                  <c:v>147.84654174015</c:v>
                </c:pt>
                <c:pt idx="1173">
                  <c:v>148.08108283306001</c:v>
                </c:pt>
                <c:pt idx="1174">
                  <c:v>147.91948260848</c:v>
                </c:pt>
                <c:pt idx="1175">
                  <c:v>147.28426611623999</c:v>
                </c:pt>
                <c:pt idx="1176">
                  <c:v>148.48046738031999</c:v>
                </c:pt>
                <c:pt idx="1177">
                  <c:v>148.64142748082</c:v>
                </c:pt>
                <c:pt idx="1178">
                  <c:v>149.34761756021001</c:v>
                </c:pt>
                <c:pt idx="1179">
                  <c:v>149.11942897178</c:v>
                </c:pt>
                <c:pt idx="1180">
                  <c:v>147.03421931483001</c:v>
                </c:pt>
                <c:pt idx="1181">
                  <c:v>145.76444640368001</c:v>
                </c:pt>
                <c:pt idx="1182">
                  <c:v>144.84466290837</c:v>
                </c:pt>
                <c:pt idx="1183">
                  <c:v>143.70738301389</c:v>
                </c:pt>
                <c:pt idx="1184">
                  <c:v>142.66965414206001</c:v>
                </c:pt>
                <c:pt idx="1185">
                  <c:v>142.34161394514001</c:v>
                </c:pt>
                <c:pt idx="1186">
                  <c:v>142.35982675591001</c:v>
                </c:pt>
                <c:pt idx="1187">
                  <c:v>143.34272877037</c:v>
                </c:pt>
                <c:pt idx="1188">
                  <c:v>144.47357639334001</c:v>
                </c:pt>
                <c:pt idx="1189">
                  <c:v>144.6760174835</c:v>
                </c:pt>
                <c:pt idx="1190">
                  <c:v>145.88141040164001</c:v>
                </c:pt>
                <c:pt idx="1191">
                  <c:v>145.53346621276</c:v>
                </c:pt>
                <c:pt idx="1192">
                  <c:v>145.80296162460999</c:v>
                </c:pt>
                <c:pt idx="1193">
                  <c:v>144.88531166953999</c:v>
                </c:pt>
                <c:pt idx="1194">
                  <c:v>145.09392031127001</c:v>
                </c:pt>
                <c:pt idx="1195">
                  <c:v>145.33488111527001</c:v>
                </c:pt>
                <c:pt idx="1196">
                  <c:v>145.71153668302</c:v>
                </c:pt>
                <c:pt idx="1197">
                  <c:v>146.71103483108999</c:v>
                </c:pt>
                <c:pt idx="1198">
                  <c:v>146.46301655472999</c:v>
                </c:pt>
                <c:pt idx="1199">
                  <c:v>144.87228298023001</c:v>
                </c:pt>
                <c:pt idx="1200">
                  <c:v>143.79178080771001</c:v>
                </c:pt>
                <c:pt idx="1201">
                  <c:v>142.69146849491</c:v>
                </c:pt>
                <c:pt idx="1202">
                  <c:v>141.37620747794</c:v>
                </c:pt>
                <c:pt idx="1203">
                  <c:v>141.52097817840999</c:v>
                </c:pt>
                <c:pt idx="1204">
                  <c:v>141.86934362094999</c:v>
                </c:pt>
                <c:pt idx="1205">
                  <c:v>144.19995526105001</c:v>
                </c:pt>
                <c:pt idx="1206">
                  <c:v>145.66852522475</c:v>
                </c:pt>
                <c:pt idx="1207">
                  <c:v>146.23807056269999</c:v>
                </c:pt>
                <c:pt idx="1208">
                  <c:v>147.37786702828001</c:v>
                </c:pt>
                <c:pt idx="1209">
                  <c:v>147.41463642744</c:v>
                </c:pt>
                <c:pt idx="1210">
                  <c:v>148.38051832055001</c:v>
                </c:pt>
                <c:pt idx="1211">
                  <c:v>149.78409145808999</c:v>
                </c:pt>
                <c:pt idx="1212">
                  <c:v>150.05128359302</c:v>
                </c:pt>
                <c:pt idx="1213">
                  <c:v>152.15831999656999</c:v>
                </c:pt>
                <c:pt idx="1214">
                  <c:v>153.17411029102001</c:v>
                </c:pt>
                <c:pt idx="1215">
                  <c:v>154.6654577672</c:v>
                </c:pt>
                <c:pt idx="1216">
                  <c:v>156.35013110029001</c:v>
                </c:pt>
                <c:pt idx="1217">
                  <c:v>156.76623111384001</c:v>
                </c:pt>
                <c:pt idx="1218">
                  <c:v>156.91844491934</c:v>
                </c:pt>
                <c:pt idx="1219">
                  <c:v>156.90341186196</c:v>
                </c:pt>
                <c:pt idx="1220">
                  <c:v>155.99941973481</c:v>
                </c:pt>
                <c:pt idx="1221">
                  <c:v>155.89308162301</c:v>
                </c:pt>
                <c:pt idx="1222">
                  <c:v>155.35753654564999</c:v>
                </c:pt>
                <c:pt idx="1223">
                  <c:v>156.49783815992001</c:v>
                </c:pt>
                <c:pt idx="1224">
                  <c:v>156.76117162489001</c:v>
                </c:pt>
                <c:pt idx="1225">
                  <c:v>155.45040968385001</c:v>
                </c:pt>
                <c:pt idx="1226">
                  <c:v>156.49448642505001</c:v>
                </c:pt>
                <c:pt idx="1227">
                  <c:v>156.27551130841999</c:v>
                </c:pt>
                <c:pt idx="1228">
                  <c:v>156.40327754667999</c:v>
                </c:pt>
                <c:pt idx="1229">
                  <c:v>156.59261020386</c:v>
                </c:pt>
                <c:pt idx="1230">
                  <c:v>157.47160303701</c:v>
                </c:pt>
                <c:pt idx="1231">
                  <c:v>157.42293100683</c:v>
                </c:pt>
                <c:pt idx="1232">
                  <c:v>158.11720959709999</c:v>
                </c:pt>
                <c:pt idx="1233">
                  <c:v>160.01927128345</c:v>
                </c:pt>
                <c:pt idx="1234">
                  <c:v>161.32740435458001</c:v>
                </c:pt>
                <c:pt idx="1235">
                  <c:v>162.07840771350999</c:v>
                </c:pt>
                <c:pt idx="1236">
                  <c:v>163.06780537038</c:v>
                </c:pt>
                <c:pt idx="1237">
                  <c:v>165.78935629418001</c:v>
                </c:pt>
                <c:pt idx="1238">
                  <c:v>167.00106655588999</c:v>
                </c:pt>
                <c:pt idx="1239">
                  <c:v>168.97534871420001</c:v>
                </c:pt>
                <c:pt idx="1240">
                  <c:v>169.88320850529001</c:v>
                </c:pt>
                <c:pt idx="1241">
                  <c:v>171.90941791812</c:v>
                </c:pt>
                <c:pt idx="1242">
                  <c:v>172.41839501043</c:v>
                </c:pt>
                <c:pt idx="1243">
                  <c:v>173.12911941122999</c:v>
                </c:pt>
                <c:pt idx="1244">
                  <c:v>172.72991538939999</c:v>
                </c:pt>
                <c:pt idx="1245">
                  <c:v>171.44709047936999</c:v>
                </c:pt>
                <c:pt idx="1246">
                  <c:v>171.1614814017</c:v>
                </c:pt>
                <c:pt idx="1247">
                  <c:v>170.50349795553001</c:v>
                </c:pt>
                <c:pt idx="1248">
                  <c:v>170.02418144558999</c:v>
                </c:pt>
                <c:pt idx="1249">
                  <c:v>169.13113913523</c:v>
                </c:pt>
                <c:pt idx="1250">
                  <c:v>167.69273789569999</c:v>
                </c:pt>
                <c:pt idx="1251">
                  <c:v>166.14486901180001</c:v>
                </c:pt>
                <c:pt idx="1252">
                  <c:v>165.44559338921999</c:v>
                </c:pt>
                <c:pt idx="1253">
                  <c:v>163.81500312402</c:v>
                </c:pt>
                <c:pt idx="1254">
                  <c:v>163.87113032226</c:v>
                </c:pt>
                <c:pt idx="1255">
                  <c:v>162.90861652772</c:v>
                </c:pt>
                <c:pt idx="1256">
                  <c:v>163.18060261975</c:v>
                </c:pt>
                <c:pt idx="1257">
                  <c:v>163.75062117351001</c:v>
                </c:pt>
                <c:pt idx="1258">
                  <c:v>164.29054928131001</c:v>
                </c:pt>
                <c:pt idx="1259">
                  <c:v>164.35624074047999</c:v>
                </c:pt>
                <c:pt idx="1260">
                  <c:v>164.71470438029999</c:v>
                </c:pt>
                <c:pt idx="1261">
                  <c:v>165.10562017865999</c:v>
                </c:pt>
                <c:pt idx="1262">
                  <c:v>164.85672011234999</c:v>
                </c:pt>
                <c:pt idx="1263">
                  <c:v>165.82395851338001</c:v>
                </c:pt>
                <c:pt idx="1264">
                  <c:v>166.52013747334999</c:v>
                </c:pt>
                <c:pt idx="1265">
                  <c:v>167.23982854773001</c:v>
                </c:pt>
                <c:pt idx="1266">
                  <c:v>166.28788607531999</c:v>
                </c:pt>
                <c:pt idx="1267">
                  <c:v>165.55671147059999</c:v>
                </c:pt>
                <c:pt idx="1268">
                  <c:v>165.79752162138999</c:v>
                </c:pt>
                <c:pt idx="1269">
                  <c:v>166.11307389621999</c:v>
                </c:pt>
                <c:pt idx="1270">
                  <c:v>165.9699654332</c:v>
                </c:pt>
                <c:pt idx="1271">
                  <c:v>166.13541152687</c:v>
                </c:pt>
                <c:pt idx="1272">
                  <c:v>166.56610319436001</c:v>
                </c:pt>
                <c:pt idx="1273">
                  <c:v>165.41794905168001</c:v>
                </c:pt>
                <c:pt idx="1274">
                  <c:v>165.44051224107</c:v>
                </c:pt>
                <c:pt idx="1275">
                  <c:v>164.78470960382</c:v>
                </c:pt>
                <c:pt idx="1276">
                  <c:v>165.25882719729</c:v>
                </c:pt>
                <c:pt idx="1277">
                  <c:v>165.87470584099</c:v>
                </c:pt>
                <c:pt idx="1278">
                  <c:v>166.53694185006</c:v>
                </c:pt>
                <c:pt idx="1279">
                  <c:v>165.94652660186</c:v>
                </c:pt>
                <c:pt idx="1280">
                  <c:v>164.08692797019</c:v>
                </c:pt>
                <c:pt idx="1281">
                  <c:v>163.46373928796999</c:v>
                </c:pt>
                <c:pt idx="1282">
                  <c:v>163.70315464734</c:v>
                </c:pt>
                <c:pt idx="1283">
                  <c:v>164.63083709573999</c:v>
                </c:pt>
                <c:pt idx="1284">
                  <c:v>165.01717652529001</c:v>
                </c:pt>
                <c:pt idx="1285">
                  <c:v>166.04087532622</c:v>
                </c:pt>
                <c:pt idx="1286">
                  <c:v>165.69851296604</c:v>
                </c:pt>
                <c:pt idx="1287">
                  <c:v>166.78419807121</c:v>
                </c:pt>
                <c:pt idx="1288">
                  <c:v>166.50091771377001</c:v>
                </c:pt>
                <c:pt idx="1289">
                  <c:v>165.39123083138</c:v>
                </c:pt>
                <c:pt idx="1290">
                  <c:v>164.13634478131999</c:v>
                </c:pt>
                <c:pt idx="1291">
                  <c:v>165.41477385089999</c:v>
                </c:pt>
                <c:pt idx="1292">
                  <c:v>166.92290924515001</c:v>
                </c:pt>
                <c:pt idx="1293">
                  <c:v>167.65641125595999</c:v>
                </c:pt>
                <c:pt idx="1294">
                  <c:v>167.95893971417999</c:v>
                </c:pt>
                <c:pt idx="1295">
                  <c:v>167.01099735311001</c:v>
                </c:pt>
                <c:pt idx="1296">
                  <c:v>167.04015242745001</c:v>
                </c:pt>
                <c:pt idx="1297">
                  <c:v>166.82395910711</c:v>
                </c:pt>
                <c:pt idx="1298">
                  <c:v>166.42140912468</c:v>
                </c:pt>
                <c:pt idx="1299">
                  <c:v>165.66568580723001</c:v>
                </c:pt>
                <c:pt idx="1300">
                  <c:v>165.98827412137999</c:v>
                </c:pt>
                <c:pt idx="1301">
                  <c:v>165.35686291022</c:v>
                </c:pt>
                <c:pt idx="1302">
                  <c:v>164.89379991618</c:v>
                </c:pt>
                <c:pt idx="1303">
                  <c:v>164.04283382301</c:v>
                </c:pt>
                <c:pt idx="1304">
                  <c:v>162.18522546288</c:v>
                </c:pt>
                <c:pt idx="1305">
                  <c:v>160.71684070126</c:v>
                </c:pt>
                <c:pt idx="1306">
                  <c:v>160.32467259965</c:v>
                </c:pt>
                <c:pt idx="1307">
                  <c:v>160.55982884387001</c:v>
                </c:pt>
                <c:pt idx="1308">
                  <c:v>159.84643442462999</c:v>
                </c:pt>
                <c:pt idx="1309">
                  <c:v>159.37785612661</c:v>
                </c:pt>
                <c:pt idx="1310">
                  <c:v>161.06400517669999</c:v>
                </c:pt>
                <c:pt idx="1311">
                  <c:v>162.07449965725999</c:v>
                </c:pt>
                <c:pt idx="1312">
                  <c:v>164.4000297284</c:v>
                </c:pt>
                <c:pt idx="1313">
                  <c:v>166.70708555809</c:v>
                </c:pt>
                <c:pt idx="1314">
                  <c:v>171.5166042516</c:v>
                </c:pt>
                <c:pt idx="1315">
                  <c:v>177.17957386443001</c:v>
                </c:pt>
                <c:pt idx="1316">
                  <c:v>183.56949527744999</c:v>
                </c:pt>
                <c:pt idx="1317">
                  <c:v>187.84870107726999</c:v>
                </c:pt>
                <c:pt idx="1318">
                  <c:v>191.60950984701</c:v>
                </c:pt>
                <c:pt idx="1319">
                  <c:v>195.63017149562</c:v>
                </c:pt>
                <c:pt idx="1320">
                  <c:v>199.75960810090999</c:v>
                </c:pt>
                <c:pt idx="1321">
                  <c:v>203.70178252475</c:v>
                </c:pt>
                <c:pt idx="1322">
                  <c:v>208.80366512273</c:v>
                </c:pt>
                <c:pt idx="1323">
                  <c:v>210.68466623622999</c:v>
                </c:pt>
                <c:pt idx="1324">
                  <c:v>209.94485355939</c:v>
                </c:pt>
                <c:pt idx="1325">
                  <c:v>210.44128321209001</c:v>
                </c:pt>
              </c:numCache>
            </c:numRef>
          </c:yVal>
          <c:smooth val="1"/>
        </c:ser>
        <c:axId val="48808704"/>
        <c:axId val="48810624"/>
      </c:scatterChart>
      <c:valAx>
        <c:axId val="48808704"/>
        <c:scaling>
          <c:orientation val="minMax"/>
        </c:scaling>
        <c:axPos val="b"/>
        <c:title>
          <c:tx>
            <c:rich>
              <a:bodyPr/>
              <a:lstStyle/>
              <a:p>
                <a:pPr>
                  <a:defRPr/>
                </a:pPr>
                <a:r>
                  <a:rPr lang="en-US"/>
                  <a:t>Temps (années)</a:t>
                </a:r>
              </a:p>
            </c:rich>
          </c:tx>
          <c:layout/>
        </c:title>
        <c:numFmt formatCode="General" sourceLinked="1"/>
        <c:tickLblPos val="nextTo"/>
        <c:crossAx val="48810624"/>
        <c:crosses val="autoZero"/>
        <c:crossBetween val="midCat"/>
      </c:valAx>
      <c:valAx>
        <c:axId val="48810624"/>
        <c:scaling>
          <c:orientation val="minMax"/>
        </c:scaling>
        <c:axPos val="l"/>
        <c:majorGridlines/>
        <c:title>
          <c:tx>
            <c:rich>
              <a:bodyPr rot="-5400000" vert="horz"/>
              <a:lstStyle/>
              <a:p>
                <a:pPr>
                  <a:defRPr/>
                </a:pPr>
                <a:r>
                  <a:rPr lang="en-US"/>
                  <a:t>Niveau des mers (mm)</a:t>
                </a:r>
              </a:p>
            </c:rich>
          </c:tx>
          <c:layout/>
        </c:title>
        <c:numFmt formatCode="0.0" sourceLinked="1"/>
        <c:tickLblPos val="nextTo"/>
        <c:crossAx val="48808704"/>
        <c:crosses val="autoZero"/>
        <c:crossBetween val="midCat"/>
      </c:valAx>
    </c:plotArea>
    <c:plotVisOnly val="1"/>
    <c:dispBlanksAs val="gap"/>
  </c:chart>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en-US"/>
              <a:t>Evolution de l'extension</a:t>
            </a:r>
            <a:r>
              <a:rPr lang="en-US" baseline="0"/>
              <a:t> des glaces en septembre dans l'h</a:t>
            </a:r>
            <a:r>
              <a:rPr lang="en-US"/>
              <a:t>émisphère Nord</a:t>
            </a:r>
            <a:r>
              <a:rPr lang="en-US" baseline="0"/>
              <a:t> de 1979 à 2014 </a:t>
            </a:r>
            <a:endParaRPr lang="en-US"/>
          </a:p>
        </c:rich>
      </c:tx>
      <c:layout/>
    </c:title>
    <c:plotArea>
      <c:layout/>
      <c:barChart>
        <c:barDir val="col"/>
        <c:grouping val="clustered"/>
        <c:ser>
          <c:idx val="1"/>
          <c:order val="0"/>
          <c:tx>
            <c:strRef>
              <c:f>'F6-Banquise-Arctique'!$M$2</c:f>
              <c:strCache>
                <c:ptCount val="1"/>
                <c:pt idx="0">
                  <c:v>Hémisphère Nord (Millions de  Km2)</c:v>
                </c:pt>
              </c:strCache>
            </c:strRef>
          </c:tx>
          <c:cat>
            <c:numRef>
              <c:f>'F6-Banquise-Arctique'!$K$3:$K$38</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'F6-Banquise-Arctique'!$M$3:$M$38</c:f>
              <c:numCache>
                <c:formatCode>General</c:formatCode>
                <c:ptCount val="36"/>
                <c:pt idx="0">
                  <c:v>7.2</c:v>
                </c:pt>
                <c:pt idx="1">
                  <c:v>7.85</c:v>
                </c:pt>
                <c:pt idx="2">
                  <c:v>7.25</c:v>
                </c:pt>
                <c:pt idx="3">
                  <c:v>7.45</c:v>
                </c:pt>
                <c:pt idx="4">
                  <c:v>7.52</c:v>
                </c:pt>
                <c:pt idx="5">
                  <c:v>7.11</c:v>
                </c:pt>
                <c:pt idx="6">
                  <c:v>6.93</c:v>
                </c:pt>
                <c:pt idx="7">
                  <c:v>7.54</c:v>
                </c:pt>
                <c:pt idx="8">
                  <c:v>7.48</c:v>
                </c:pt>
                <c:pt idx="9">
                  <c:v>7.49</c:v>
                </c:pt>
                <c:pt idx="10">
                  <c:v>7.04</c:v>
                </c:pt>
                <c:pt idx="11">
                  <c:v>6.24</c:v>
                </c:pt>
                <c:pt idx="12">
                  <c:v>6.55</c:v>
                </c:pt>
                <c:pt idx="13">
                  <c:v>7.55</c:v>
                </c:pt>
                <c:pt idx="14">
                  <c:v>6.5</c:v>
                </c:pt>
                <c:pt idx="15">
                  <c:v>7.18</c:v>
                </c:pt>
                <c:pt idx="16">
                  <c:v>6.13</c:v>
                </c:pt>
                <c:pt idx="17">
                  <c:v>7.88</c:v>
                </c:pt>
                <c:pt idx="18">
                  <c:v>6.74</c:v>
                </c:pt>
                <c:pt idx="19">
                  <c:v>6.56</c:v>
                </c:pt>
                <c:pt idx="20">
                  <c:v>6.24</c:v>
                </c:pt>
                <c:pt idx="21">
                  <c:v>6.32</c:v>
                </c:pt>
                <c:pt idx="22">
                  <c:v>6.75</c:v>
                </c:pt>
                <c:pt idx="23">
                  <c:v>5.96</c:v>
                </c:pt>
                <c:pt idx="24">
                  <c:v>6.15</c:v>
                </c:pt>
                <c:pt idx="25">
                  <c:v>6.05</c:v>
                </c:pt>
                <c:pt idx="26">
                  <c:v>5.57</c:v>
                </c:pt>
                <c:pt idx="27">
                  <c:v>5.92</c:v>
                </c:pt>
                <c:pt idx="28">
                  <c:v>4.3</c:v>
                </c:pt>
                <c:pt idx="29">
                  <c:v>4.7300000000000004</c:v>
                </c:pt>
                <c:pt idx="30">
                  <c:v>5.39</c:v>
                </c:pt>
                <c:pt idx="31">
                  <c:v>4.93</c:v>
                </c:pt>
                <c:pt idx="32">
                  <c:v>4.63</c:v>
                </c:pt>
                <c:pt idx="33">
                  <c:v>3.63</c:v>
                </c:pt>
                <c:pt idx="34">
                  <c:v>5.38</c:v>
                </c:pt>
                <c:pt idx="35">
                  <c:v>5.28</c:v>
                </c:pt>
              </c:numCache>
            </c:numRef>
          </c:val>
        </c:ser>
        <c:axId val="48863872"/>
        <c:axId val="63451520"/>
      </c:barChart>
      <c:catAx>
        <c:axId val="48863872"/>
        <c:scaling>
          <c:orientation val="minMax"/>
        </c:scaling>
        <c:axPos val="b"/>
        <c:title>
          <c:tx>
            <c:rich>
              <a:bodyPr/>
              <a:lstStyle/>
              <a:p>
                <a:pPr>
                  <a:defRPr/>
                </a:pPr>
                <a:r>
                  <a:rPr lang="en-US"/>
                  <a:t>Temps (années)</a:t>
                </a:r>
              </a:p>
            </c:rich>
          </c:tx>
          <c:layout/>
        </c:title>
        <c:numFmt formatCode="General" sourceLinked="1"/>
        <c:tickLblPos val="nextTo"/>
        <c:crossAx val="63451520"/>
        <c:crosses val="autoZero"/>
        <c:auto val="1"/>
        <c:lblAlgn val="ctr"/>
        <c:lblOffset val="100"/>
      </c:catAx>
      <c:valAx>
        <c:axId val="63451520"/>
        <c:scaling>
          <c:orientation val="minMax"/>
        </c:scaling>
        <c:axPos val="l"/>
        <c:majorGridlines/>
        <c:title>
          <c:tx>
            <c:rich>
              <a:bodyPr rot="-5400000" vert="horz"/>
              <a:lstStyle/>
              <a:p>
                <a:pPr>
                  <a:defRPr/>
                </a:pPr>
                <a:r>
                  <a:rPr lang="en-US"/>
                  <a:t>Surface des glaces (millions de Km2)</a:t>
                </a:r>
              </a:p>
            </c:rich>
          </c:tx>
          <c:layout/>
        </c:title>
        <c:numFmt formatCode="General" sourceLinked="1"/>
        <c:tickLblPos val="nextTo"/>
        <c:crossAx val="48863872"/>
        <c:crosses val="autoZero"/>
        <c:crossBetween val="between"/>
      </c:valAx>
    </c:plotArea>
    <c:plotVisOnly val="1"/>
    <c:dispBlanksAs val="gap"/>
  </c:chart>
  <c:printSettings>
    <c:headerFooter/>
    <c:pageMargins b="0.75000000000000167" l="0.70000000000000062" r="0.70000000000000062" t="0.7500000000000016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en-US"/>
              <a:t>Variations du  </a:t>
            </a:r>
            <a:r>
              <a:rPr lang="el-GR"/>
              <a:t>δ14</a:t>
            </a:r>
            <a:r>
              <a:rPr lang="en-US"/>
              <a:t>C du CO2 en</a:t>
            </a:r>
            <a:r>
              <a:rPr lang="en-US" baseline="0"/>
              <a:t> </a:t>
            </a:r>
            <a:r>
              <a:rPr lang="en-US"/>
              <a:t>(‰) </a:t>
            </a:r>
          </a:p>
          <a:p>
            <a:pPr>
              <a:defRPr/>
            </a:pPr>
            <a:r>
              <a:rPr lang="en-US"/>
              <a:t>sur</a:t>
            </a:r>
            <a:r>
              <a:rPr lang="en-US" baseline="0"/>
              <a:t> la période mai 2003 - février 2007 </a:t>
            </a:r>
            <a:endParaRPr lang="en-US"/>
          </a:p>
        </c:rich>
      </c:tx>
      <c:layout/>
    </c:title>
    <c:plotArea>
      <c:layout/>
      <c:scatterChart>
        <c:scatterStyle val="lineMarker"/>
        <c:ser>
          <c:idx val="0"/>
          <c:order val="0"/>
          <c:tx>
            <c:strRef>
              <c:f>'F5-Delta14C'!$B$1</c:f>
              <c:strCache>
                <c:ptCount val="1"/>
                <c:pt idx="0">
                  <c:v>Valeur du  δ14C du CO2  
(‰)</c:v>
                </c:pt>
              </c:strCache>
            </c:strRef>
          </c:tx>
          <c:spPr>
            <a:ln w="28575">
              <a:noFill/>
            </a:ln>
          </c:spPr>
          <c:trendline>
            <c:trendlineType val="linear"/>
          </c:trendline>
          <c:xVal>
            <c:numRef>
              <c:f>'F5-Delta14C'!$A$2:$A$47</c:f>
              <c:numCache>
                <c:formatCode>General</c:formatCode>
                <c:ptCount val="46"/>
                <c:pt idx="0">
                  <c:v>2003.375</c:v>
                </c:pt>
                <c:pt idx="1">
                  <c:v>2003.4583</c:v>
                </c:pt>
                <c:pt idx="2">
                  <c:v>2003.5417</c:v>
                </c:pt>
                <c:pt idx="3">
                  <c:v>2003.625</c:v>
                </c:pt>
                <c:pt idx="4">
                  <c:v>2003.7083</c:v>
                </c:pt>
                <c:pt idx="5">
                  <c:v>2003.7917</c:v>
                </c:pt>
                <c:pt idx="6">
                  <c:v>2003.875</c:v>
                </c:pt>
                <c:pt idx="7">
                  <c:v>2003.9583</c:v>
                </c:pt>
                <c:pt idx="8">
                  <c:v>2004.0417</c:v>
                </c:pt>
                <c:pt idx="9">
                  <c:v>2004.125</c:v>
                </c:pt>
                <c:pt idx="10">
                  <c:v>2004.2083</c:v>
                </c:pt>
                <c:pt idx="11">
                  <c:v>2004.2917</c:v>
                </c:pt>
                <c:pt idx="12">
                  <c:v>2004.375</c:v>
                </c:pt>
                <c:pt idx="13">
                  <c:v>2004.4583</c:v>
                </c:pt>
                <c:pt idx="14">
                  <c:v>2004.5417</c:v>
                </c:pt>
                <c:pt idx="15">
                  <c:v>2004.625</c:v>
                </c:pt>
                <c:pt idx="16">
                  <c:v>2004.7083</c:v>
                </c:pt>
                <c:pt idx="17">
                  <c:v>2004.7917</c:v>
                </c:pt>
                <c:pt idx="18">
                  <c:v>2004.875</c:v>
                </c:pt>
                <c:pt idx="19">
                  <c:v>2004.9583</c:v>
                </c:pt>
                <c:pt idx="20">
                  <c:v>2005.0417</c:v>
                </c:pt>
                <c:pt idx="21">
                  <c:v>2005.125</c:v>
                </c:pt>
                <c:pt idx="22">
                  <c:v>2005.2083</c:v>
                </c:pt>
                <c:pt idx="23">
                  <c:v>2005.2917</c:v>
                </c:pt>
                <c:pt idx="24">
                  <c:v>2005.375</c:v>
                </c:pt>
                <c:pt idx="25">
                  <c:v>2005.4583</c:v>
                </c:pt>
                <c:pt idx="26">
                  <c:v>2005.5417</c:v>
                </c:pt>
                <c:pt idx="27">
                  <c:v>2005.625</c:v>
                </c:pt>
                <c:pt idx="28">
                  <c:v>2005.7083</c:v>
                </c:pt>
                <c:pt idx="29">
                  <c:v>2005.7917</c:v>
                </c:pt>
                <c:pt idx="30">
                  <c:v>2005.875</c:v>
                </c:pt>
                <c:pt idx="31">
                  <c:v>2005.9583</c:v>
                </c:pt>
                <c:pt idx="32">
                  <c:v>2006.0417</c:v>
                </c:pt>
                <c:pt idx="33">
                  <c:v>2006.125</c:v>
                </c:pt>
                <c:pt idx="34">
                  <c:v>2006.2083</c:v>
                </c:pt>
                <c:pt idx="35">
                  <c:v>2006.2917</c:v>
                </c:pt>
                <c:pt idx="36">
                  <c:v>2006.375</c:v>
                </c:pt>
                <c:pt idx="37">
                  <c:v>2006.4583</c:v>
                </c:pt>
                <c:pt idx="38">
                  <c:v>2006.5417</c:v>
                </c:pt>
                <c:pt idx="39">
                  <c:v>2006.625</c:v>
                </c:pt>
                <c:pt idx="40">
                  <c:v>2006.7083</c:v>
                </c:pt>
                <c:pt idx="41">
                  <c:v>2006.7917</c:v>
                </c:pt>
                <c:pt idx="42">
                  <c:v>2006.875</c:v>
                </c:pt>
                <c:pt idx="43">
                  <c:v>2006.9583</c:v>
                </c:pt>
                <c:pt idx="44">
                  <c:v>2007.0417</c:v>
                </c:pt>
                <c:pt idx="45">
                  <c:v>2007.125</c:v>
                </c:pt>
              </c:numCache>
            </c:numRef>
          </c:xVal>
          <c:yVal>
            <c:numRef>
              <c:f>'F5-Delta14C'!$B$2:$B$47</c:f>
              <c:numCache>
                <c:formatCode>General</c:formatCode>
                <c:ptCount val="46"/>
                <c:pt idx="0">
                  <c:v>70.09</c:v>
                </c:pt>
                <c:pt idx="1">
                  <c:v>68.790000000000006</c:v>
                </c:pt>
                <c:pt idx="2">
                  <c:v>66.695999999999998</c:v>
                </c:pt>
                <c:pt idx="3">
                  <c:v>65.649000000000001</c:v>
                </c:pt>
                <c:pt idx="4">
                  <c:v>65.918999999999997</c:v>
                </c:pt>
                <c:pt idx="5">
                  <c:v>66.798000000000002</c:v>
                </c:pt>
                <c:pt idx="6">
                  <c:v>67.429000000000002</c:v>
                </c:pt>
                <c:pt idx="7">
                  <c:v>67.558000000000007</c:v>
                </c:pt>
                <c:pt idx="8">
                  <c:v>67.173000000000002</c:v>
                </c:pt>
                <c:pt idx="9">
                  <c:v>66.566000000000003</c:v>
                </c:pt>
                <c:pt idx="10">
                  <c:v>65.777000000000001</c:v>
                </c:pt>
                <c:pt idx="11">
                  <c:v>65.075000000000003</c:v>
                </c:pt>
                <c:pt idx="12">
                  <c:v>64.756</c:v>
                </c:pt>
                <c:pt idx="13">
                  <c:v>64.885000000000005</c:v>
                </c:pt>
                <c:pt idx="14">
                  <c:v>65.296000000000006</c:v>
                </c:pt>
                <c:pt idx="15">
                  <c:v>65.491</c:v>
                </c:pt>
                <c:pt idx="16">
                  <c:v>65.099000000000004</c:v>
                </c:pt>
                <c:pt idx="17">
                  <c:v>64.090999999999994</c:v>
                </c:pt>
                <c:pt idx="18">
                  <c:v>62.918999999999997</c:v>
                </c:pt>
                <c:pt idx="19">
                  <c:v>61.628</c:v>
                </c:pt>
                <c:pt idx="20">
                  <c:v>60.469000000000001</c:v>
                </c:pt>
                <c:pt idx="21">
                  <c:v>59.524999999999999</c:v>
                </c:pt>
                <c:pt idx="22">
                  <c:v>58.59</c:v>
                </c:pt>
                <c:pt idx="23">
                  <c:v>57.978999999999999</c:v>
                </c:pt>
                <c:pt idx="24">
                  <c:v>57.921999999999997</c:v>
                </c:pt>
                <c:pt idx="25">
                  <c:v>58.408999999999999</c:v>
                </c:pt>
                <c:pt idx="26">
                  <c:v>59.109000000000002</c:v>
                </c:pt>
                <c:pt idx="27">
                  <c:v>59.441000000000003</c:v>
                </c:pt>
                <c:pt idx="28">
                  <c:v>59.052</c:v>
                </c:pt>
                <c:pt idx="29">
                  <c:v>58.133000000000003</c:v>
                </c:pt>
                <c:pt idx="30">
                  <c:v>56.933999999999997</c:v>
                </c:pt>
                <c:pt idx="31">
                  <c:v>56.039000000000001</c:v>
                </c:pt>
                <c:pt idx="32">
                  <c:v>55.680999999999997</c:v>
                </c:pt>
                <c:pt idx="33">
                  <c:v>55.655999999999999</c:v>
                </c:pt>
                <c:pt idx="34">
                  <c:v>55.895000000000003</c:v>
                </c:pt>
                <c:pt idx="35">
                  <c:v>56.347999999999999</c:v>
                </c:pt>
                <c:pt idx="36">
                  <c:v>56.930999999999997</c:v>
                </c:pt>
                <c:pt idx="37">
                  <c:v>57.323999999999998</c:v>
                </c:pt>
                <c:pt idx="38">
                  <c:v>57.152999999999999</c:v>
                </c:pt>
                <c:pt idx="39">
                  <c:v>56.226999999999997</c:v>
                </c:pt>
                <c:pt idx="40">
                  <c:v>54.896999999999998</c:v>
                </c:pt>
                <c:pt idx="41">
                  <c:v>53.872999999999998</c:v>
                </c:pt>
                <c:pt idx="42">
                  <c:v>53.319000000000003</c:v>
                </c:pt>
                <c:pt idx="43">
                  <c:v>53.293999999999997</c:v>
                </c:pt>
                <c:pt idx="44">
                  <c:v>53.386000000000003</c:v>
                </c:pt>
                <c:pt idx="45">
                  <c:v>53.231000000000002</c:v>
                </c:pt>
              </c:numCache>
            </c:numRef>
          </c:yVal>
        </c:ser>
        <c:axId val="63473152"/>
        <c:axId val="63475072"/>
      </c:scatterChart>
      <c:valAx>
        <c:axId val="63473152"/>
        <c:scaling>
          <c:orientation val="minMax"/>
        </c:scaling>
        <c:axPos val="b"/>
        <c:title>
          <c:tx>
            <c:rich>
              <a:bodyPr/>
              <a:lstStyle/>
              <a:p>
                <a:pPr>
                  <a:defRPr/>
                </a:pPr>
                <a:r>
                  <a:rPr lang="fr-FR"/>
                  <a:t>Temps</a:t>
                </a:r>
              </a:p>
            </c:rich>
          </c:tx>
          <c:layout>
            <c:manualLayout>
              <c:xMode val="edge"/>
              <c:yMode val="edge"/>
              <c:x val="0.78671739219126058"/>
              <c:y val="0.85153639170418549"/>
            </c:manualLayout>
          </c:layout>
        </c:title>
        <c:numFmt formatCode="General" sourceLinked="1"/>
        <c:tickLblPos val="nextTo"/>
        <c:crossAx val="63475072"/>
        <c:crosses val="autoZero"/>
        <c:crossBetween val="midCat"/>
      </c:valAx>
      <c:valAx>
        <c:axId val="63475072"/>
        <c:scaling>
          <c:orientation val="minMax"/>
          <c:max val="80"/>
          <c:min val="40"/>
        </c:scaling>
        <c:axPos val="l"/>
        <c:majorGridlines/>
        <c:title>
          <c:tx>
            <c:rich>
              <a:bodyPr/>
              <a:lstStyle/>
              <a:p>
                <a:pPr>
                  <a:defRPr/>
                </a:pPr>
                <a:r>
                  <a:rPr lang="fr-FR"/>
                  <a:t>Valeurs du delta 14C du CO2</a:t>
                </a:r>
              </a:p>
            </c:rich>
          </c:tx>
          <c:layout/>
        </c:title>
        <c:numFmt formatCode="General" sourceLinked="1"/>
        <c:tickLblPos val="nextTo"/>
        <c:crossAx val="63473152"/>
        <c:crosses val="autoZero"/>
        <c:crossBetween val="midCat"/>
      </c:valAx>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a:t>Valeur du  </a:t>
            </a:r>
            <a:r>
              <a:rPr lang="el-GR"/>
              <a:t>δ13</a:t>
            </a:r>
            <a:r>
              <a:rPr lang="fr-FR"/>
              <a:t>C du CO2 atmosphérique (‰)</a:t>
            </a:r>
          </a:p>
          <a:p>
            <a:pPr>
              <a:defRPr/>
            </a:pPr>
            <a:r>
              <a:rPr lang="fr-FR"/>
              <a:t>sur</a:t>
            </a:r>
            <a:r>
              <a:rPr lang="fr-FR" baseline="0"/>
              <a:t> la période 1981 - 2008</a:t>
            </a:r>
            <a:r>
              <a:rPr lang="fr-FR"/>
              <a:t>
</a:t>
            </a:r>
          </a:p>
        </c:rich>
      </c:tx>
      <c:layout>
        <c:manualLayout>
          <c:xMode val="edge"/>
          <c:yMode val="edge"/>
          <c:x val="0.20915328497323671"/>
          <c:y val="5.5275828973392602E-2"/>
        </c:manualLayout>
      </c:layout>
    </c:title>
    <c:plotArea>
      <c:layout>
        <c:manualLayout>
          <c:layoutTarget val="inner"/>
          <c:xMode val="edge"/>
          <c:yMode val="edge"/>
          <c:x val="7.3358648870537821E-2"/>
          <c:y val="0.30027062970946466"/>
          <c:w val="0.87736984428723741"/>
          <c:h val="0.49256970700699282"/>
        </c:manualLayout>
      </c:layout>
      <c:scatterChart>
        <c:scatterStyle val="lineMarker"/>
        <c:ser>
          <c:idx val="0"/>
          <c:order val="0"/>
          <c:tx>
            <c:strRef>
              <c:f>'F4-Delta13C'!$B$1</c:f>
              <c:strCache>
                <c:ptCount val="1"/>
                <c:pt idx="0">
                  <c:v>Valeur du  δ13C du CO2 atmosphérique 
(‰)
</c:v>
                </c:pt>
              </c:strCache>
            </c:strRef>
          </c:tx>
          <c:spPr>
            <a:ln w="28575">
              <a:noFill/>
            </a:ln>
          </c:spPr>
          <c:trendline>
            <c:trendlineType val="linear"/>
          </c:trendline>
          <c:xVal>
            <c:numRef>
              <c:f>'F4-Delta13C'!$A$2:$A$29</c:f>
              <c:numCache>
                <c:formatCode>General</c:formatCode>
                <c:ptCount val="2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numCache>
            </c:numRef>
          </c:xVal>
          <c:yVal>
            <c:numRef>
              <c:f>'F4-Delta13C'!$B$2:$B$29</c:f>
              <c:numCache>
                <c:formatCode>General</c:formatCode>
                <c:ptCount val="28"/>
                <c:pt idx="0">
                  <c:v>-7.593</c:v>
                </c:pt>
                <c:pt idx="1">
                  <c:v>-7.6040000000000001</c:v>
                </c:pt>
                <c:pt idx="2">
                  <c:v>-7.6580000000000004</c:v>
                </c:pt>
                <c:pt idx="3">
                  <c:v>-7.7190000000000003</c:v>
                </c:pt>
                <c:pt idx="4">
                  <c:v>-7.681</c:v>
                </c:pt>
                <c:pt idx="5">
                  <c:v>-7.6479999999999997</c:v>
                </c:pt>
                <c:pt idx="6">
                  <c:v>-7.7080000000000002</c:v>
                </c:pt>
                <c:pt idx="7">
                  <c:v>-7.7830000000000004</c:v>
                </c:pt>
                <c:pt idx="8">
                  <c:v>-7.8040000000000003</c:v>
                </c:pt>
                <c:pt idx="9">
                  <c:v>-7.843</c:v>
                </c:pt>
                <c:pt idx="10">
                  <c:v>-7.8159999999999998</c:v>
                </c:pt>
                <c:pt idx="11">
                  <c:v>-7.8380000000000001</c:v>
                </c:pt>
                <c:pt idx="12">
                  <c:v>-7.8040000000000003</c:v>
                </c:pt>
                <c:pt idx="13">
                  <c:v>-7.8529999999999998</c:v>
                </c:pt>
                <c:pt idx="14">
                  <c:v>-7.8840000000000003</c:v>
                </c:pt>
                <c:pt idx="15">
                  <c:v>-7.9359999999999999</c:v>
                </c:pt>
                <c:pt idx="16">
                  <c:v>-7.952</c:v>
                </c:pt>
                <c:pt idx="17">
                  <c:v>-8.048</c:v>
                </c:pt>
                <c:pt idx="18">
                  <c:v>-8.0350000000000001</c:v>
                </c:pt>
                <c:pt idx="19">
                  <c:v>-8.0519999999999996</c:v>
                </c:pt>
                <c:pt idx="20">
                  <c:v>-8.0640000000000001</c:v>
                </c:pt>
                <c:pt idx="21">
                  <c:v>-8.077</c:v>
                </c:pt>
                <c:pt idx="22">
                  <c:v>-8.1609999999999996</c:v>
                </c:pt>
                <c:pt idx="23">
                  <c:v>-8.1859999999999999</c:v>
                </c:pt>
                <c:pt idx="24">
                  <c:v>-8.2159999999999993</c:v>
                </c:pt>
                <c:pt idx="25">
                  <c:v>-8.2379999999999995</c:v>
                </c:pt>
                <c:pt idx="26">
                  <c:v>-8.2460000000000004</c:v>
                </c:pt>
                <c:pt idx="27">
                  <c:v>-8.2430000000000003</c:v>
                </c:pt>
              </c:numCache>
            </c:numRef>
          </c:yVal>
        </c:ser>
        <c:axId val="48984448"/>
        <c:axId val="48986368"/>
      </c:scatterChart>
      <c:valAx>
        <c:axId val="48984448"/>
        <c:scaling>
          <c:orientation val="minMax"/>
        </c:scaling>
        <c:axPos val="b"/>
        <c:title>
          <c:tx>
            <c:rich>
              <a:bodyPr/>
              <a:lstStyle/>
              <a:p>
                <a:pPr>
                  <a:defRPr/>
                </a:pPr>
                <a:r>
                  <a:rPr lang="en-US"/>
                  <a:t>Temps </a:t>
                </a:r>
              </a:p>
            </c:rich>
          </c:tx>
          <c:layout>
            <c:manualLayout>
              <c:xMode val="edge"/>
              <c:yMode val="edge"/>
              <c:x val="0.91249681413818629"/>
              <c:y val="0.18917657226061466"/>
            </c:manualLayout>
          </c:layout>
        </c:title>
        <c:numFmt formatCode="General" sourceLinked="1"/>
        <c:tickLblPos val="high"/>
        <c:crossAx val="48986368"/>
        <c:crosses val="autoZero"/>
        <c:crossBetween val="midCat"/>
      </c:valAx>
      <c:valAx>
        <c:axId val="48986368"/>
        <c:scaling>
          <c:orientation val="minMax"/>
        </c:scaling>
        <c:axPos val="l"/>
        <c:title>
          <c:tx>
            <c:rich>
              <a:bodyPr rot="-5400000" vert="horz"/>
              <a:lstStyle/>
              <a:p>
                <a:pPr>
                  <a:defRPr/>
                </a:pPr>
                <a:r>
                  <a:rPr lang="fr-FR"/>
                  <a:t>Valeurs</a:t>
                </a:r>
                <a:r>
                  <a:rPr lang="fr-FR" baseline="0"/>
                  <a:t> du delata 13C du CO2</a:t>
                </a:r>
                <a:endParaRPr lang="fr-FR"/>
              </a:p>
            </c:rich>
          </c:tx>
          <c:layout>
            <c:manualLayout>
              <c:xMode val="edge"/>
              <c:yMode val="edge"/>
              <c:x val="0"/>
              <c:y val="0.35853613155346731"/>
            </c:manualLayout>
          </c:layout>
        </c:title>
        <c:numFmt formatCode="General" sourceLinked="1"/>
        <c:majorTickMark val="none"/>
        <c:tickLblPos val="nextTo"/>
        <c:crossAx val="48984448"/>
        <c:crosses val="autoZero"/>
        <c:crossBetween val="midCat"/>
      </c:valAx>
    </c:plotArea>
    <c:legend>
      <c:legendPos val="b"/>
      <c:layout/>
    </c:legend>
    <c:plotVisOnly val="1"/>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creativecommons.org/licenses/by-nc-sa/4.0/" TargetMode="External"/><Relationship Id="rId5" Type="http://schemas.openxmlformats.org/officeDocument/2006/relationships/image" Target="../media/image5.gi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9.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6.png"/><Relationship Id="rId5" Type="http://schemas.openxmlformats.org/officeDocument/2006/relationships/chart" Target="../charts/chart5.xml"/><Relationship Id="rId10" Type="http://schemas.openxmlformats.org/officeDocument/2006/relationships/hyperlink" Target="http://creativecommons.org/licenses/by-nc-sa/4.0/" TargetMode="Externa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129540</xdr:rowOff>
    </xdr:from>
    <xdr:to>
      <xdr:col>0</xdr:col>
      <xdr:colOff>1211961</xdr:colOff>
      <xdr:row>5</xdr:row>
      <xdr:rowOff>144780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990600"/>
          <a:ext cx="1211961" cy="198120"/>
        </a:xfrm>
        <a:prstGeom prst="rect">
          <a:avLst/>
        </a:prstGeom>
        <a:noFill/>
        <a:ln w="1">
          <a:noFill/>
          <a:miter lim="800000"/>
          <a:headEnd/>
          <a:tailEnd type="none" w="med" len="med"/>
        </a:ln>
        <a:effectLst/>
      </xdr:spPr>
    </xdr:pic>
    <xdr:clientData/>
  </xdr:twoCellAnchor>
  <xdr:twoCellAnchor editAs="oneCell">
    <xdr:from>
      <xdr:col>0</xdr:col>
      <xdr:colOff>83819</xdr:colOff>
      <xdr:row>9</xdr:row>
      <xdr:rowOff>38606</xdr:rowOff>
    </xdr:from>
    <xdr:to>
      <xdr:col>0</xdr:col>
      <xdr:colOff>1074420</xdr:colOff>
      <xdr:row>13</xdr:row>
      <xdr:rowOff>152399</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3819" y="1814066"/>
          <a:ext cx="990601" cy="845313"/>
        </a:xfrm>
        <a:prstGeom prst="rect">
          <a:avLst/>
        </a:prstGeom>
        <a:noFill/>
        <a:ln w="1">
          <a:noFill/>
          <a:miter lim="800000"/>
          <a:headEnd/>
          <a:tailEnd type="none" w="med" len="med"/>
        </a:ln>
        <a:effectLst/>
      </xdr:spPr>
    </xdr:pic>
    <xdr:clientData/>
  </xdr:twoCellAnchor>
  <xdr:twoCellAnchor editAs="oneCell">
    <xdr:from>
      <xdr:col>0</xdr:col>
      <xdr:colOff>22860</xdr:colOff>
      <xdr:row>15</xdr:row>
      <xdr:rowOff>121920</xdr:rowOff>
    </xdr:from>
    <xdr:to>
      <xdr:col>0</xdr:col>
      <xdr:colOff>998220</xdr:colOff>
      <xdr:row>19</xdr:row>
      <xdr:rowOff>63462</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2860" y="3017520"/>
          <a:ext cx="975360" cy="695922"/>
        </a:xfrm>
        <a:prstGeom prst="rect">
          <a:avLst/>
        </a:prstGeom>
        <a:noFill/>
        <a:ln w="1">
          <a:noFill/>
          <a:miter lim="800000"/>
          <a:headEnd/>
          <a:tailEnd type="none" w="med" len="med"/>
        </a:ln>
        <a:effectLst/>
      </xdr:spPr>
    </xdr:pic>
    <xdr:clientData/>
  </xdr:twoCellAnchor>
  <xdr:twoCellAnchor editAs="oneCell">
    <xdr:from>
      <xdr:col>0</xdr:col>
      <xdr:colOff>7620</xdr:colOff>
      <xdr:row>27</xdr:row>
      <xdr:rowOff>45720</xdr:rowOff>
    </xdr:from>
    <xdr:to>
      <xdr:col>0</xdr:col>
      <xdr:colOff>1219581</xdr:colOff>
      <xdr:row>28</xdr:row>
      <xdr:rowOff>38100</xdr:rowOff>
    </xdr:to>
    <xdr:pic>
      <xdr:nvPicPr>
        <xdr:cNvPr id="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20" y="4564380"/>
          <a:ext cx="1211961" cy="198120"/>
        </a:xfrm>
        <a:prstGeom prst="rect">
          <a:avLst/>
        </a:prstGeom>
        <a:noFill/>
        <a:ln w="1">
          <a:noFill/>
          <a:miter lim="800000"/>
          <a:headEnd/>
          <a:tailEnd type="none" w="med" len="med"/>
        </a:ln>
        <a:effectLst/>
      </xdr:spPr>
    </xdr:pic>
    <xdr:clientData/>
  </xdr:twoCellAnchor>
  <xdr:twoCellAnchor editAs="oneCell">
    <xdr:from>
      <xdr:col>0</xdr:col>
      <xdr:colOff>22860</xdr:colOff>
      <xdr:row>54</xdr:row>
      <xdr:rowOff>91440</xdr:rowOff>
    </xdr:from>
    <xdr:to>
      <xdr:col>0</xdr:col>
      <xdr:colOff>998220</xdr:colOff>
      <xdr:row>58</xdr:row>
      <xdr:rowOff>55844</xdr:rowOff>
    </xdr:to>
    <xdr:pic>
      <xdr:nvPicPr>
        <xdr:cNvPr id="6"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2860" y="8382000"/>
          <a:ext cx="975360" cy="695922"/>
        </a:xfrm>
        <a:prstGeom prst="rect">
          <a:avLst/>
        </a:prstGeom>
        <a:noFill/>
        <a:ln w="1">
          <a:noFill/>
          <a:miter lim="800000"/>
          <a:headEnd/>
          <a:tailEnd type="none" w="med" len="med"/>
        </a:ln>
        <a:effectLst/>
      </xdr:spPr>
    </xdr:pic>
    <xdr:clientData/>
  </xdr:twoCellAnchor>
  <xdr:twoCellAnchor editAs="oneCell">
    <xdr:from>
      <xdr:col>0</xdr:col>
      <xdr:colOff>0</xdr:colOff>
      <xdr:row>62</xdr:row>
      <xdr:rowOff>0</xdr:rowOff>
    </xdr:from>
    <xdr:to>
      <xdr:col>0</xdr:col>
      <xdr:colOff>304800</xdr:colOff>
      <xdr:row>63</xdr:row>
      <xdr:rowOff>121919</xdr:rowOff>
    </xdr:to>
    <xdr:sp macro="" textlink="">
      <xdr:nvSpPr>
        <xdr:cNvPr id="3073" name="AutoShape 1" descr="data:image/png;base64,iVBORw0KGgoAAAANSUhEUgAAAGwAAABsCAMAAAC4uKf/AAAAwFBMVEX///8Ae60AdqoAeawAdaoAd6ppp8xhpccAc6l0qsq72ObR5e4ciLQAcacAea4Adq1MmcT2+vxXocd4sNHL4e3n9PrR6fYAf7AVhLL4/f6gxNvi7vXZ6/Tv9/uuytwxi7iz1eKJss2Yxdrq8/uPu9StyNtVmMG63egjjrjL3OhnrMzt+PtKlbuWu9as0OC91ueFvNWew99/vNKezd9eq8l5t9QSjrjD5eux1eo7mL1fn8J9tdZPoMmOwtvB4vLB5ervdDteAAAGEUlEQVRoge2Xa2OiOBSGyUWJCEFuJtxEqW2pUrVjnRGn7v7/f7UJ2NaCWtv5tLu8XwR8yQMn55wERWnVqlWrVq1atWrVqlWr/4CsxhXf+zWML94z/Lv/PZhKTClAbc2X554NTErRz1CeaKZJ08oXzwzSlQehLf6n7Lnk2Qb/CrfbAYBCSDEshw0LCikDJmZ98c5LCKBTPoMSMgR74tfNMQUMUKRr8lGh/iUY5Ol4PF48ccQtxXcQ2Dy4bprATIyiQYCSarQxBUjArAKZI9d1pwj8/A7sMNoekYUS5XBWnm0hHkkYY1ArLxSAUwGLmHlfngfYjL4Dc8uD0BScfgK7VcoM8sCSsAz35IW5wUpY36Tb8n83ybffh/Up3CuW2uE9bS5Oo5u4DOMKApmae2IP5JxZDIGF5omDyLO+A4vkr5cjU2RgyCFiu82+egAB2zIyli8Kf6tlgoxMRLm9Sb3S8GUYSKQ4BC8yXq7OIO4gPohKGPpLxQNRWSxZ2FjClIAjCDtAf46/BaMYQ4T4fl5d0TbdBGGslqlPh2PKfGUFuzcHmKKsN3YigPY3YB3uPD5O01FV03FZzO5iA8jEF29Gh30dr/0dTuMSZnkyfrG77lISfD9BpPyFbVdH8QvMwhLm98hM42DulbBuvj8U+R1W/wymBARE1dEMsgqmpDSf4kypYBlJyndXrBm2/xD2wOFdKCbLH3KoxhUsSgAX9V7BAoNuQvFufgDIqoS5VizVbOifwpQ9hfx3EKwSyFylgim2qIabA0zZIDCYBoEDKPcljHWdUg9XwQg/hlk2w1JG4orUXhJTwFKDzHwBIxLmFQYU/xPIl+JMxUieYSiz5XPtB2r04cJaLYokXw3l8XIgKz4uBqIfes5gVRq0QZIUxSas7n6Vdg3slD6dAP/y4vp/lWXFluVf6/Yt6wvuj4oeAtUu7NnqdulGn5aL5443qqo6jyPtCndN/UkOMBSNuCMSmOe9qeZdQqU7HVYiYmXoTcfh9ShfVC9C4E1ULC7JLo3O2LUcdN7NAIlqT+5+DK9j/eLkiPQ6BMIGKtJyqX6Tde8qN4WBGnbppi/7KD52n5hQa202Ua9jYMK7gdaXa7/YAmiq47sJPGcWy1+mCndYbT3daYMVO+dIhyE6GGR2bzKZ9HKazRf62SerQopBkvcm0+lkx1GD9YJAefuFMRBCZTJg3VuBMoSXgNKNqdjxlruWY811Ira+nHMGIGxOxcdREtcR7Rewq9wA1JtyvEMD52mhadoiCHqZyKsLLF0LSKZOgkXpdjKEL7lBWs+PwH4I365Z0dLRjbPTD1w3G0fxu1vbnHcDY19nhdta37asrcoQoidYTPPHtcLzLVfl6GQ4yaqRidUd9SvjXs5pbUreFvKGWzvhRixtgm7cRTqdpLeiwX3oTnMtmNg6wYcpRNB0xIbG7y+Dx9NuZ6Dj15RByCi0Rj17+zsdiRExFs1JtMP7Y4fl9R+mdsKJYRh8thSfUcEuA1C6KZPuxfw4PGHkTu2MGQYxOsW60VfnP47DjWSD4/b+Y0OVq8iNVy4kiwS8x0q6AStWH/dvcsnxXGFvRPBeJ40cEMVo6LNt1Zzeib9isc1p9EPRC7DB1fQh/JhkUWMBsIJzTQBBwgon0KJDTGOt96RoGT7tFnElRS8Y919j2p/O6tM1n11uOBDxfNebpmnq7NiLv+YnauHd3cEs2fVW6/V6tUtA/cXml5tpNUQp8WmTe7POp3Y5iSKuFAO3xorkKivSGsts/WyU3J0RaZe70M5n7RCxbY0VDgxdnQaj0SidqBk523DKu/XlhoBiE9yORsGqV9BL7VDYF/Xc+D3QwriaRSsO3WdknG3gCAyX+lN4yE4/DqMfunGeZ6zriejVu7H/1zNnJ+OJ9KG1rxdotElO90MEGqxTGwNlvpjkDNdfsJO7in/Kfj/d6Wb98RC/6qOiVKgFswyR9yEQUc/trmRTvd0MmIjoW08hyde+KawwXM5+il5IxLcSKZaXPxssL3RXSUe4hQyefmHneKT58H69/nXtB8o8ul+st5d2tK1atWrVqlWrVq1atWr1r9E/XvyFfk1/DawAAAAASUVORK5CYII="/>
        <xdr:cNvSpPr>
          <a:spLocks noChangeAspect="1" noChangeArrowheads="1"/>
        </xdr:cNvSpPr>
      </xdr:nvSpPr>
      <xdr:spPr bwMode="auto">
        <a:xfrm>
          <a:off x="0" y="9753600"/>
          <a:ext cx="304800" cy="304800"/>
        </a:xfrm>
        <a:prstGeom prst="rect">
          <a:avLst/>
        </a:prstGeom>
        <a:noFill/>
      </xdr:spPr>
    </xdr:sp>
    <xdr:clientData/>
  </xdr:twoCellAnchor>
  <xdr:twoCellAnchor editAs="oneCell">
    <xdr:from>
      <xdr:col>0</xdr:col>
      <xdr:colOff>0</xdr:colOff>
      <xdr:row>62</xdr:row>
      <xdr:rowOff>0</xdr:rowOff>
    </xdr:from>
    <xdr:to>
      <xdr:col>1</xdr:col>
      <xdr:colOff>14654</xdr:colOff>
      <xdr:row>65</xdr:row>
      <xdr:rowOff>91440</xdr:rowOff>
    </xdr:to>
    <xdr:pic>
      <xdr:nvPicPr>
        <xdr:cNvPr id="3074" name="il_fi" descr="http://www.sonel.org/IMG/png/PSMSL_logo.png"/>
        <xdr:cNvPicPr>
          <a:picLocks noChangeAspect="1" noChangeArrowheads="1"/>
        </xdr:cNvPicPr>
      </xdr:nvPicPr>
      <xdr:blipFill>
        <a:blip xmlns:r="http://schemas.openxmlformats.org/officeDocument/2006/relationships" r:embed="rId4" cstate="print"/>
        <a:srcRect/>
        <a:stretch>
          <a:fillRect/>
        </a:stretch>
      </xdr:blipFill>
      <xdr:spPr bwMode="auto">
        <a:xfrm>
          <a:off x="0" y="9753600"/>
          <a:ext cx="1287194" cy="640080"/>
        </a:xfrm>
        <a:prstGeom prst="rect">
          <a:avLst/>
        </a:prstGeom>
        <a:noFill/>
      </xdr:spPr>
    </xdr:pic>
    <xdr:clientData/>
  </xdr:twoCellAnchor>
  <xdr:twoCellAnchor editAs="oneCell">
    <xdr:from>
      <xdr:col>0</xdr:col>
      <xdr:colOff>0</xdr:colOff>
      <xdr:row>49</xdr:row>
      <xdr:rowOff>76200</xdr:rowOff>
    </xdr:from>
    <xdr:to>
      <xdr:col>0</xdr:col>
      <xdr:colOff>1231071</xdr:colOff>
      <xdr:row>52</xdr:row>
      <xdr:rowOff>22860</xdr:rowOff>
    </xdr:to>
    <xdr:pic>
      <xdr:nvPicPr>
        <xdr:cNvPr id="3075" name="il_fi" descr="http://www.earth-policy.org/images/interface/EPI_logo_top.gif"/>
        <xdr:cNvPicPr>
          <a:picLocks noChangeAspect="1" noChangeArrowheads="1"/>
        </xdr:cNvPicPr>
      </xdr:nvPicPr>
      <xdr:blipFill>
        <a:blip xmlns:r="http://schemas.openxmlformats.org/officeDocument/2006/relationships" r:embed="rId5" cstate="print"/>
        <a:srcRect/>
        <a:stretch>
          <a:fillRect/>
        </a:stretch>
      </xdr:blipFill>
      <xdr:spPr bwMode="auto">
        <a:xfrm>
          <a:off x="0" y="7452360"/>
          <a:ext cx="1231071" cy="495300"/>
        </a:xfrm>
        <a:prstGeom prst="rect">
          <a:avLst/>
        </a:prstGeom>
        <a:noFill/>
      </xdr:spPr>
    </xdr:pic>
    <xdr:clientData/>
  </xdr:twoCellAnchor>
  <xdr:twoCellAnchor editAs="oneCell">
    <xdr:from>
      <xdr:col>0</xdr:col>
      <xdr:colOff>0</xdr:colOff>
      <xdr:row>21</xdr:row>
      <xdr:rowOff>68580</xdr:rowOff>
    </xdr:from>
    <xdr:to>
      <xdr:col>0</xdr:col>
      <xdr:colOff>1231071</xdr:colOff>
      <xdr:row>23</xdr:row>
      <xdr:rowOff>175260</xdr:rowOff>
    </xdr:to>
    <xdr:pic>
      <xdr:nvPicPr>
        <xdr:cNvPr id="10" name="il_fi" descr="http://www.earth-policy.org/images/interface/EPI_logo_top.gif"/>
        <xdr:cNvPicPr>
          <a:picLocks noChangeAspect="1" noChangeArrowheads="1"/>
        </xdr:cNvPicPr>
      </xdr:nvPicPr>
      <xdr:blipFill>
        <a:blip xmlns:r="http://schemas.openxmlformats.org/officeDocument/2006/relationships" r:embed="rId5" cstate="print"/>
        <a:srcRect/>
        <a:stretch>
          <a:fillRect/>
        </a:stretch>
      </xdr:blipFill>
      <xdr:spPr bwMode="auto">
        <a:xfrm>
          <a:off x="0" y="4084320"/>
          <a:ext cx="1231071" cy="495300"/>
        </a:xfrm>
        <a:prstGeom prst="rect">
          <a:avLst/>
        </a:prstGeom>
        <a:noFill/>
      </xdr:spPr>
    </xdr:pic>
    <xdr:clientData/>
  </xdr:twoCellAnchor>
  <xdr:twoCellAnchor editAs="oneCell">
    <xdr:from>
      <xdr:col>0</xdr:col>
      <xdr:colOff>0</xdr:colOff>
      <xdr:row>39</xdr:row>
      <xdr:rowOff>139390</xdr:rowOff>
    </xdr:from>
    <xdr:to>
      <xdr:col>0</xdr:col>
      <xdr:colOff>1211961</xdr:colOff>
      <xdr:row>40</xdr:row>
      <xdr:rowOff>150355</xdr:rowOff>
    </xdr:to>
    <xdr:pic>
      <xdr:nvPicPr>
        <xdr:cNvPr id="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7610707"/>
          <a:ext cx="1211961" cy="196819"/>
        </a:xfrm>
        <a:prstGeom prst="rect">
          <a:avLst/>
        </a:prstGeom>
        <a:noFill/>
        <a:ln w="1">
          <a:noFill/>
          <a:miter lim="800000"/>
          <a:headEnd/>
          <a:tailEnd type="none" w="med" len="med"/>
        </a:ln>
        <a:effectLst/>
      </xdr:spPr>
    </xdr:pic>
    <xdr:clientData/>
  </xdr:twoCellAnchor>
  <xdr:twoCellAnchor>
    <xdr:from>
      <xdr:col>1</xdr:col>
      <xdr:colOff>0</xdr:colOff>
      <xdr:row>68</xdr:row>
      <xdr:rowOff>0</xdr:rowOff>
    </xdr:from>
    <xdr:to>
      <xdr:col>2</xdr:col>
      <xdr:colOff>66675</xdr:colOff>
      <xdr:row>69</xdr:row>
      <xdr:rowOff>104775</xdr:rowOff>
    </xdr:to>
    <xdr:pic>
      <xdr:nvPicPr>
        <xdr:cNvPr id="8" name="Image 1" descr="Licence Creative Commons">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1238250" y="12239625"/>
          <a:ext cx="838200" cy="295275"/>
        </a:xfrm>
        <a:prstGeom prst="rect">
          <a:avLst/>
        </a:prstGeom>
        <a:noFill/>
      </xdr:spPr>
    </xdr:pic>
    <xdr:clientData/>
  </xdr:twoCellAnchor>
  <xdr:twoCellAnchor editAs="oneCell">
    <xdr:from>
      <xdr:col>0</xdr:col>
      <xdr:colOff>139389</xdr:colOff>
      <xdr:row>44</xdr:row>
      <xdr:rowOff>104544</xdr:rowOff>
    </xdr:from>
    <xdr:to>
      <xdr:col>0</xdr:col>
      <xdr:colOff>755029</xdr:colOff>
      <xdr:row>46</xdr:row>
      <xdr:rowOff>179607</xdr:rowOff>
    </xdr:to>
    <xdr:pic>
      <xdr:nvPicPr>
        <xdr:cNvPr id="1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39389" y="8549270"/>
          <a:ext cx="615640" cy="44677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143</xdr:row>
      <xdr:rowOff>0</xdr:rowOff>
    </xdr:from>
    <xdr:to>
      <xdr:col>2</xdr:col>
      <xdr:colOff>838200</xdr:colOff>
      <xdr:row>144</xdr:row>
      <xdr:rowOff>104775</xdr:rowOff>
    </xdr:to>
    <xdr:pic>
      <xdr:nvPicPr>
        <xdr:cNvPr id="4097"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3050" y="25107900"/>
          <a:ext cx="838200" cy="295275"/>
        </a:xfrm>
        <a:prstGeom prst="rect">
          <a:avLst/>
        </a:prstGeom>
        <a:noFill/>
      </xdr:spPr>
    </xdr:pic>
    <xdr:clientData/>
  </xdr:twoCellAnchor>
  <xdr:twoCellAnchor>
    <xdr:from>
      <xdr:col>2</xdr:col>
      <xdr:colOff>0</xdr:colOff>
      <xdr:row>143</xdr:row>
      <xdr:rowOff>0</xdr:rowOff>
    </xdr:from>
    <xdr:to>
      <xdr:col>3</xdr:col>
      <xdr:colOff>66675</xdr:colOff>
      <xdr:row>144</xdr:row>
      <xdr:rowOff>104775</xdr:rowOff>
    </xdr:to>
    <xdr:pic>
      <xdr:nvPicPr>
        <xdr:cNvPr id="3"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8250" y="12239625"/>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1028</xdr:row>
      <xdr:rowOff>0</xdr:rowOff>
    </xdr:from>
    <xdr:to>
      <xdr:col>0</xdr:col>
      <xdr:colOff>838200</xdr:colOff>
      <xdr:row>1029</xdr:row>
      <xdr:rowOff>114300</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188899800"/>
          <a:ext cx="838200" cy="2971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266</xdr:row>
      <xdr:rowOff>0</xdr:rowOff>
    </xdr:from>
    <xdr:to>
      <xdr:col>2</xdr:col>
      <xdr:colOff>66675</xdr:colOff>
      <xdr:row>267</xdr:row>
      <xdr:rowOff>104775</xdr:rowOff>
    </xdr:to>
    <xdr:pic>
      <xdr:nvPicPr>
        <xdr:cNvPr id="5121"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1525" y="43586400"/>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31</xdr:row>
      <xdr:rowOff>0</xdr:rowOff>
    </xdr:from>
    <xdr:to>
      <xdr:col>1</xdr:col>
      <xdr:colOff>838200</xdr:colOff>
      <xdr:row>32</xdr:row>
      <xdr:rowOff>104775</xdr:rowOff>
    </xdr:to>
    <xdr:pic>
      <xdr:nvPicPr>
        <xdr:cNvPr id="6145"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8700" y="6810375"/>
          <a:ext cx="838200" cy="2952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49</xdr:row>
      <xdr:rowOff>0</xdr:rowOff>
    </xdr:from>
    <xdr:to>
      <xdr:col>1</xdr:col>
      <xdr:colOff>838200</xdr:colOff>
      <xdr:row>50</xdr:row>
      <xdr:rowOff>104775</xdr:rowOff>
    </xdr:to>
    <xdr:pic>
      <xdr:nvPicPr>
        <xdr:cNvPr id="2050"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2025" y="9820275"/>
          <a:ext cx="838200" cy="295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45</xdr:row>
      <xdr:rowOff>0</xdr:rowOff>
    </xdr:from>
    <xdr:to>
      <xdr:col>3</xdr:col>
      <xdr:colOff>838200</xdr:colOff>
      <xdr:row>46</xdr:row>
      <xdr:rowOff>95250</xdr:rowOff>
    </xdr:to>
    <xdr:pic>
      <xdr:nvPicPr>
        <xdr:cNvPr id="7169"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28925" y="11172825"/>
          <a:ext cx="838200" cy="29527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1330</xdr:row>
      <xdr:rowOff>0</xdr:rowOff>
    </xdr:from>
    <xdr:to>
      <xdr:col>1</xdr:col>
      <xdr:colOff>838200</xdr:colOff>
      <xdr:row>1331</xdr:row>
      <xdr:rowOff>95250</xdr:rowOff>
    </xdr:to>
    <xdr:pic>
      <xdr:nvPicPr>
        <xdr:cNvPr id="8193"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04950" y="267309600"/>
          <a:ext cx="838200" cy="2952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118240</xdr:rowOff>
    </xdr:from>
    <xdr:to>
      <xdr:col>10</xdr:col>
      <xdr:colOff>499241</xdr:colOff>
      <xdr:row>29</xdr:row>
      <xdr:rowOff>52550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433552</xdr:colOff>
      <xdr:row>0</xdr:row>
      <xdr:rowOff>170793</xdr:rowOff>
    </xdr:from>
    <xdr:to>
      <xdr:col>22</xdr:col>
      <xdr:colOff>105103</xdr:colOff>
      <xdr:row>30</xdr:row>
      <xdr:rowOff>1</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124919</xdr:rowOff>
    </xdr:from>
    <xdr:to>
      <xdr:col>10</xdr:col>
      <xdr:colOff>524656</xdr:colOff>
      <xdr:row>55</xdr:row>
      <xdr:rowOff>99933</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437213</xdr:colOff>
      <xdr:row>31</xdr:row>
      <xdr:rowOff>24983</xdr:rowOff>
    </xdr:from>
    <xdr:to>
      <xdr:col>22</xdr:col>
      <xdr:colOff>74951</xdr:colOff>
      <xdr:row>55</xdr:row>
      <xdr:rowOff>74952</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99935</xdr:colOff>
      <xdr:row>56</xdr:row>
      <xdr:rowOff>112426</xdr:rowOff>
    </xdr:from>
    <xdr:to>
      <xdr:col>12</xdr:col>
      <xdr:colOff>79532</xdr:colOff>
      <xdr:row>83</xdr:row>
      <xdr:rowOff>69746</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399738</xdr:colOff>
      <xdr:row>57</xdr:row>
      <xdr:rowOff>0</xdr:rowOff>
    </xdr:from>
    <xdr:to>
      <xdr:col>21</xdr:col>
      <xdr:colOff>705006</xdr:colOff>
      <xdr:row>82</xdr:row>
      <xdr:rowOff>137410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85</xdr:row>
      <xdr:rowOff>0</xdr:rowOff>
    </xdr:from>
    <xdr:to>
      <xdr:col>10</xdr:col>
      <xdr:colOff>307012</xdr:colOff>
      <xdr:row>111</xdr:row>
      <xdr:rowOff>12813</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733893</xdr:colOff>
      <xdr:row>86</xdr:row>
      <xdr:rowOff>78074</xdr:rowOff>
    </xdr:from>
    <xdr:to>
      <xdr:col>22</xdr:col>
      <xdr:colOff>421598</xdr:colOff>
      <xdr:row>110</xdr:row>
      <xdr:rowOff>156148</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10</xdr:col>
      <xdr:colOff>46844</xdr:colOff>
      <xdr:row>135</xdr:row>
      <xdr:rowOff>140532</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139</xdr:row>
      <xdr:rowOff>0</xdr:rowOff>
    </xdr:from>
    <xdr:to>
      <xdr:col>2</xdr:col>
      <xdr:colOff>76200</xdr:colOff>
      <xdr:row>140</xdr:row>
      <xdr:rowOff>104775</xdr:rowOff>
    </xdr:to>
    <xdr:pic>
      <xdr:nvPicPr>
        <xdr:cNvPr id="9217" name="Image 1" descr="Licence Creative Commons">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srcRect/>
        <a:stretch>
          <a:fillRect/>
        </a:stretch>
      </xdr:blipFill>
      <xdr:spPr bwMode="auto">
        <a:xfrm>
          <a:off x="762000" y="26479500"/>
          <a:ext cx="838200" cy="2952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Climat-&#233;l&#232;v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rise"/>
      <sheetName val="Sommaire"/>
      <sheetName val="Températures"/>
      <sheetName val="Concentration CO2-atmo"/>
      <sheetName val="Emissions CO2-anthropiques"/>
      <sheetName val="Emissions CO2-Utilisation-sols"/>
      <sheetName val="Graphiques"/>
    </sheetNames>
    <sheetDataSet>
      <sheetData sheetId="0"/>
      <sheetData sheetId="1"/>
      <sheetData sheetId="2"/>
      <sheetData sheetId="3">
        <row r="755">
          <cell r="D755">
            <v>1750</v>
          </cell>
          <cell r="E755">
            <v>276.77</v>
          </cell>
        </row>
        <row r="756">
          <cell r="D756">
            <v>1751</v>
          </cell>
          <cell r="E756">
            <v>276.76499999999999</v>
          </cell>
        </row>
        <row r="757">
          <cell r="D757">
            <v>1752</v>
          </cell>
          <cell r="E757">
            <v>276.76</v>
          </cell>
        </row>
        <row r="758">
          <cell r="D758">
            <v>1753</v>
          </cell>
          <cell r="E758">
            <v>276.755</v>
          </cell>
        </row>
        <row r="759">
          <cell r="D759">
            <v>1754</v>
          </cell>
          <cell r="E759">
            <v>276.75</v>
          </cell>
        </row>
        <row r="760">
          <cell r="D760">
            <v>1755</v>
          </cell>
          <cell r="E760">
            <v>276.745</v>
          </cell>
        </row>
        <row r="761">
          <cell r="D761">
            <v>1756</v>
          </cell>
          <cell r="E761">
            <v>276.74</v>
          </cell>
        </row>
        <row r="762">
          <cell r="D762">
            <v>1757</v>
          </cell>
          <cell r="E762">
            <v>276.73500000000001</v>
          </cell>
        </row>
        <row r="763">
          <cell r="D763">
            <v>1758</v>
          </cell>
          <cell r="E763">
            <v>276.73</v>
          </cell>
        </row>
        <row r="764">
          <cell r="D764">
            <v>1759</v>
          </cell>
          <cell r="E764">
            <v>276.72500000000002</v>
          </cell>
        </row>
        <row r="765">
          <cell r="D765">
            <v>1760</v>
          </cell>
          <cell r="E765">
            <v>276.72000000000003</v>
          </cell>
        </row>
        <row r="766">
          <cell r="D766">
            <v>1761</v>
          </cell>
          <cell r="E766">
            <v>276.71499999999997</v>
          </cell>
        </row>
        <row r="767">
          <cell r="D767">
            <v>1762</v>
          </cell>
          <cell r="E767">
            <v>276.70999999999998</v>
          </cell>
        </row>
        <row r="768">
          <cell r="D768">
            <v>1763</v>
          </cell>
          <cell r="E768">
            <v>276.70499999999998</v>
          </cell>
        </row>
        <row r="769">
          <cell r="D769">
            <v>1764</v>
          </cell>
          <cell r="E769">
            <v>276.7</v>
          </cell>
        </row>
        <row r="770">
          <cell r="D770">
            <v>1765</v>
          </cell>
          <cell r="E770">
            <v>276.81111111111107</v>
          </cell>
        </row>
        <row r="771">
          <cell r="D771">
            <v>1766</v>
          </cell>
          <cell r="E771">
            <v>276.92222222222222</v>
          </cell>
        </row>
        <row r="772">
          <cell r="D772">
            <v>1767</v>
          </cell>
          <cell r="E772">
            <v>277.0333333333333</v>
          </cell>
        </row>
        <row r="773">
          <cell r="D773">
            <v>1768</v>
          </cell>
          <cell r="E773">
            <v>277.14444444444445</v>
          </cell>
        </row>
        <row r="774">
          <cell r="D774">
            <v>1769</v>
          </cell>
          <cell r="E774">
            <v>277.25555555555553</v>
          </cell>
        </row>
        <row r="775">
          <cell r="D775">
            <v>1770</v>
          </cell>
          <cell r="E775">
            <v>277.36666666666667</v>
          </cell>
        </row>
        <row r="776">
          <cell r="D776">
            <v>1771</v>
          </cell>
          <cell r="E776">
            <v>277.47777777777776</v>
          </cell>
        </row>
        <row r="777">
          <cell r="D777">
            <v>1772</v>
          </cell>
          <cell r="E777">
            <v>277.5888888888889</v>
          </cell>
        </row>
        <row r="778">
          <cell r="D778">
            <v>1773</v>
          </cell>
          <cell r="E778">
            <v>277.7</v>
          </cell>
        </row>
        <row r="779">
          <cell r="D779">
            <v>1774</v>
          </cell>
          <cell r="E779">
            <v>277.81111111111107</v>
          </cell>
        </row>
        <row r="780">
          <cell r="D780">
            <v>1775</v>
          </cell>
          <cell r="E780">
            <v>277.92222222222222</v>
          </cell>
        </row>
        <row r="781">
          <cell r="D781">
            <v>1776</v>
          </cell>
          <cell r="E781">
            <v>278.0333333333333</v>
          </cell>
        </row>
        <row r="782">
          <cell r="D782">
            <v>1777</v>
          </cell>
          <cell r="E782">
            <v>278.14444444444445</v>
          </cell>
        </row>
        <row r="783">
          <cell r="D783">
            <v>1778</v>
          </cell>
          <cell r="E783">
            <v>278.25555555555553</v>
          </cell>
        </row>
        <row r="784">
          <cell r="D784">
            <v>1779</v>
          </cell>
          <cell r="E784">
            <v>278.36666666666667</v>
          </cell>
        </row>
        <row r="785">
          <cell r="D785">
            <v>1780</v>
          </cell>
          <cell r="E785">
            <v>278.47777777777776</v>
          </cell>
        </row>
        <row r="786">
          <cell r="D786">
            <v>1781</v>
          </cell>
          <cell r="E786">
            <v>278.5888888888889</v>
          </cell>
        </row>
        <row r="787">
          <cell r="D787">
            <v>1782</v>
          </cell>
          <cell r="E787">
            <v>278.7</v>
          </cell>
        </row>
        <row r="788">
          <cell r="D788">
            <v>1783</v>
          </cell>
          <cell r="E788">
            <v>278.81111111111107</v>
          </cell>
        </row>
        <row r="789">
          <cell r="D789">
            <v>1784</v>
          </cell>
          <cell r="E789">
            <v>278.92222222222222</v>
          </cell>
        </row>
        <row r="790">
          <cell r="D790">
            <v>1785</v>
          </cell>
          <cell r="E790">
            <v>279.0333333333333</v>
          </cell>
        </row>
        <row r="791">
          <cell r="D791">
            <v>1786</v>
          </cell>
          <cell r="E791">
            <v>279.14444444444445</v>
          </cell>
        </row>
        <row r="792">
          <cell r="D792">
            <v>1787</v>
          </cell>
          <cell r="E792">
            <v>279.25555555555553</v>
          </cell>
        </row>
        <row r="793">
          <cell r="D793">
            <v>1788</v>
          </cell>
          <cell r="E793">
            <v>279.36666666666667</v>
          </cell>
        </row>
        <row r="794">
          <cell r="D794">
            <v>1789</v>
          </cell>
          <cell r="E794">
            <v>279.47777777777776</v>
          </cell>
        </row>
        <row r="795">
          <cell r="D795">
            <v>1790</v>
          </cell>
          <cell r="E795">
            <v>279.58888888888885</v>
          </cell>
        </row>
        <row r="796">
          <cell r="D796">
            <v>1791</v>
          </cell>
          <cell r="E796">
            <v>279.7</v>
          </cell>
        </row>
        <row r="797">
          <cell r="D797">
            <v>1792</v>
          </cell>
          <cell r="E797">
            <v>279.86399999999998</v>
          </cell>
        </row>
        <row r="798">
          <cell r="D798">
            <v>1793</v>
          </cell>
          <cell r="E798">
            <v>280.02799999999996</v>
          </cell>
        </row>
        <row r="799">
          <cell r="D799">
            <v>1794</v>
          </cell>
          <cell r="E799">
            <v>280.19200000000001</v>
          </cell>
        </row>
        <row r="800">
          <cell r="D800">
            <v>1795</v>
          </cell>
          <cell r="E800">
            <v>280.35599999999999</v>
          </cell>
        </row>
        <row r="801">
          <cell r="D801">
            <v>1796</v>
          </cell>
          <cell r="E801">
            <v>280.52</v>
          </cell>
        </row>
        <row r="802">
          <cell r="D802">
            <v>1797</v>
          </cell>
          <cell r="E802">
            <v>280.68399999999997</v>
          </cell>
        </row>
        <row r="803">
          <cell r="D803">
            <v>1798</v>
          </cell>
          <cell r="E803">
            <v>280.84800000000001</v>
          </cell>
        </row>
        <row r="804">
          <cell r="D804">
            <v>1799</v>
          </cell>
          <cell r="E804">
            <v>281.012</v>
          </cell>
        </row>
        <row r="805">
          <cell r="D805">
            <v>1800</v>
          </cell>
          <cell r="E805">
            <v>281.17599999999999</v>
          </cell>
        </row>
        <row r="806">
          <cell r="D806">
            <v>1801</v>
          </cell>
          <cell r="E806">
            <v>281.33999999999997</v>
          </cell>
        </row>
        <row r="807">
          <cell r="D807">
            <v>1802</v>
          </cell>
          <cell r="E807">
            <v>281.50400000000002</v>
          </cell>
        </row>
        <row r="808">
          <cell r="D808">
            <v>1803</v>
          </cell>
          <cell r="E808">
            <v>281.66800000000001</v>
          </cell>
        </row>
        <row r="809">
          <cell r="D809">
            <v>1804</v>
          </cell>
          <cell r="E809">
            <v>281.83199999999999</v>
          </cell>
        </row>
        <row r="810">
          <cell r="D810">
            <v>1805</v>
          </cell>
          <cell r="E810">
            <v>281.99599999999998</v>
          </cell>
        </row>
        <row r="811">
          <cell r="D811">
            <v>1806</v>
          </cell>
          <cell r="E811">
            <v>282.16000000000003</v>
          </cell>
        </row>
        <row r="812">
          <cell r="D812">
            <v>1807</v>
          </cell>
          <cell r="E812">
            <v>282.32400000000001</v>
          </cell>
        </row>
        <row r="813">
          <cell r="D813">
            <v>1808</v>
          </cell>
          <cell r="E813">
            <v>282.488</v>
          </cell>
        </row>
        <row r="814">
          <cell r="D814">
            <v>1809</v>
          </cell>
          <cell r="E814">
            <v>282.65199999999999</v>
          </cell>
        </row>
        <row r="815">
          <cell r="D815">
            <v>1810</v>
          </cell>
          <cell r="E815">
            <v>282.81600000000003</v>
          </cell>
        </row>
        <row r="816">
          <cell r="D816">
            <v>1811</v>
          </cell>
          <cell r="E816">
            <v>282.98</v>
          </cell>
        </row>
        <row r="817">
          <cell r="D817">
            <v>1812</v>
          </cell>
          <cell r="E817">
            <v>283.14400000000001</v>
          </cell>
        </row>
        <row r="818">
          <cell r="D818">
            <v>1813</v>
          </cell>
          <cell r="E818">
            <v>283.30799999999999</v>
          </cell>
        </row>
        <row r="819">
          <cell r="D819">
            <v>1814</v>
          </cell>
          <cell r="E819">
            <v>283.47200000000004</v>
          </cell>
        </row>
        <row r="820">
          <cell r="D820">
            <v>1815</v>
          </cell>
          <cell r="E820">
            <v>283.63600000000002</v>
          </cell>
        </row>
        <row r="821">
          <cell r="D821">
            <v>1816</v>
          </cell>
          <cell r="E821">
            <v>283.8</v>
          </cell>
        </row>
        <row r="822">
          <cell r="D822">
            <v>1817</v>
          </cell>
          <cell r="E822">
            <v>283.76956521739129</v>
          </cell>
        </row>
        <row r="823">
          <cell r="D823">
            <v>1818</v>
          </cell>
          <cell r="E823">
            <v>283.73913043478262</v>
          </cell>
        </row>
        <row r="824">
          <cell r="D824">
            <v>1819</v>
          </cell>
          <cell r="E824">
            <v>283.7086956521739</v>
          </cell>
        </row>
        <row r="825">
          <cell r="D825">
            <v>1820</v>
          </cell>
          <cell r="E825">
            <v>283.67826086956524</v>
          </cell>
        </row>
        <row r="826">
          <cell r="D826">
            <v>1821</v>
          </cell>
          <cell r="E826">
            <v>283.64782608695651</v>
          </cell>
        </row>
        <row r="827">
          <cell r="D827">
            <v>1822</v>
          </cell>
          <cell r="E827">
            <v>283.61739130434785</v>
          </cell>
        </row>
        <row r="828">
          <cell r="D828">
            <v>1823</v>
          </cell>
          <cell r="E828">
            <v>283.58695652173913</v>
          </cell>
        </row>
        <row r="829">
          <cell r="D829">
            <v>1824</v>
          </cell>
          <cell r="E829">
            <v>283.55652173913046</v>
          </cell>
        </row>
        <row r="830">
          <cell r="D830">
            <v>1825</v>
          </cell>
          <cell r="E830">
            <v>283.52608695652174</v>
          </cell>
        </row>
        <row r="831">
          <cell r="D831">
            <v>1826</v>
          </cell>
          <cell r="E831">
            <v>283.49565217391307</v>
          </cell>
        </row>
        <row r="832">
          <cell r="D832">
            <v>1827</v>
          </cell>
          <cell r="E832">
            <v>283.46521739130435</v>
          </cell>
        </row>
        <row r="833">
          <cell r="D833">
            <v>1828</v>
          </cell>
          <cell r="E833">
            <v>283.43478260869568</v>
          </cell>
        </row>
        <row r="834">
          <cell r="D834">
            <v>1829</v>
          </cell>
          <cell r="E834">
            <v>283.40434782608696</v>
          </cell>
        </row>
        <row r="835">
          <cell r="D835">
            <v>1830</v>
          </cell>
          <cell r="E835">
            <v>283.3739130434783</v>
          </cell>
        </row>
        <row r="836">
          <cell r="D836">
            <v>1831</v>
          </cell>
          <cell r="E836">
            <v>283.34347826086957</v>
          </cell>
        </row>
        <row r="837">
          <cell r="D837">
            <v>1832</v>
          </cell>
          <cell r="E837">
            <v>283.31304347826091</v>
          </cell>
        </row>
        <row r="838">
          <cell r="D838">
            <v>1833</v>
          </cell>
          <cell r="E838">
            <v>283.28260869565219</v>
          </cell>
        </row>
        <row r="839">
          <cell r="D839">
            <v>1834</v>
          </cell>
          <cell r="E839">
            <v>283.25217391304352</v>
          </cell>
        </row>
        <row r="840">
          <cell r="D840">
            <v>1835</v>
          </cell>
          <cell r="E840">
            <v>283.2217391304348</v>
          </cell>
        </row>
        <row r="841">
          <cell r="D841">
            <v>1836</v>
          </cell>
          <cell r="E841">
            <v>283.19130434782613</v>
          </cell>
        </row>
        <row r="842">
          <cell r="D842">
            <v>1837</v>
          </cell>
          <cell r="E842">
            <v>283.16086956521741</v>
          </cell>
        </row>
        <row r="843">
          <cell r="D843">
            <v>1838</v>
          </cell>
          <cell r="E843">
            <v>283.13043478260875</v>
          </cell>
        </row>
        <row r="844">
          <cell r="D844">
            <v>1839</v>
          </cell>
          <cell r="E844">
            <v>283.10000000000002</v>
          </cell>
        </row>
        <row r="845">
          <cell r="D845">
            <v>1840</v>
          </cell>
          <cell r="E845">
            <v>284.17500000000001</v>
          </cell>
        </row>
        <row r="846">
          <cell r="D846">
            <v>1841</v>
          </cell>
          <cell r="E846">
            <v>285.25</v>
          </cell>
        </row>
        <row r="847">
          <cell r="D847">
            <v>1842</v>
          </cell>
          <cell r="E847">
            <v>286.32499999999999</v>
          </cell>
        </row>
        <row r="848">
          <cell r="D848">
            <v>1843</v>
          </cell>
          <cell r="E848">
            <v>287.39999999999998</v>
          </cell>
        </row>
        <row r="849">
          <cell r="D849">
            <v>1844</v>
          </cell>
          <cell r="E849">
            <v>287.25</v>
          </cell>
        </row>
        <row r="850">
          <cell r="D850">
            <v>1845</v>
          </cell>
          <cell r="E850">
            <v>287.10000000000002</v>
          </cell>
        </row>
        <row r="851">
          <cell r="D851">
            <v>1846</v>
          </cell>
          <cell r="E851">
            <v>286.95</v>
          </cell>
        </row>
        <row r="852">
          <cell r="D852">
            <v>1847</v>
          </cell>
          <cell r="E852">
            <v>286.8</v>
          </cell>
        </row>
        <row r="853">
          <cell r="D853">
            <v>1848</v>
          </cell>
          <cell r="E853">
            <v>287</v>
          </cell>
        </row>
        <row r="854">
          <cell r="D854">
            <v>1849</v>
          </cell>
          <cell r="E854">
            <v>287.2</v>
          </cell>
        </row>
        <row r="855">
          <cell r="D855">
            <v>1850</v>
          </cell>
          <cell r="E855">
            <v>287.39999999999998</v>
          </cell>
        </row>
        <row r="856">
          <cell r="D856">
            <v>1851</v>
          </cell>
          <cell r="E856">
            <v>287.60000000000002</v>
          </cell>
        </row>
        <row r="857">
          <cell r="D857">
            <v>1852</v>
          </cell>
          <cell r="E857">
            <v>287.8</v>
          </cell>
        </row>
        <row r="858">
          <cell r="D858">
            <v>1853</v>
          </cell>
          <cell r="E858">
            <v>288</v>
          </cell>
        </row>
        <row r="859">
          <cell r="D859">
            <v>1854</v>
          </cell>
          <cell r="E859">
            <v>288.2</v>
          </cell>
        </row>
        <row r="860">
          <cell r="D860">
            <v>1855</v>
          </cell>
          <cell r="E860">
            <v>288.27333333333331</v>
          </cell>
        </row>
        <row r="861">
          <cell r="D861">
            <v>1856</v>
          </cell>
          <cell r="E861">
            <v>288.34666666666664</v>
          </cell>
        </row>
        <row r="862">
          <cell r="D862">
            <v>1857</v>
          </cell>
          <cell r="E862">
            <v>288.42</v>
          </cell>
        </row>
        <row r="863">
          <cell r="D863">
            <v>1858</v>
          </cell>
          <cell r="E863">
            <v>288.49333333333334</v>
          </cell>
        </row>
        <row r="864">
          <cell r="D864">
            <v>1859</v>
          </cell>
          <cell r="E864">
            <v>288.56666666666666</v>
          </cell>
        </row>
        <row r="865">
          <cell r="D865">
            <v>1860</v>
          </cell>
          <cell r="E865">
            <v>288.64</v>
          </cell>
        </row>
        <row r="866">
          <cell r="D866">
            <v>1861</v>
          </cell>
          <cell r="E866">
            <v>288.71333333333331</v>
          </cell>
        </row>
        <row r="867">
          <cell r="D867">
            <v>1862</v>
          </cell>
          <cell r="E867">
            <v>288.78666666666669</v>
          </cell>
        </row>
        <row r="868">
          <cell r="D868">
            <v>1863</v>
          </cell>
          <cell r="E868">
            <v>288.86</v>
          </cell>
        </row>
        <row r="869">
          <cell r="D869">
            <v>1864</v>
          </cell>
          <cell r="E869">
            <v>288.93333333333334</v>
          </cell>
        </row>
        <row r="870">
          <cell r="D870">
            <v>1865</v>
          </cell>
          <cell r="E870">
            <v>289.00666666666666</v>
          </cell>
        </row>
        <row r="871">
          <cell r="D871">
            <v>1866</v>
          </cell>
          <cell r="E871">
            <v>289.08</v>
          </cell>
        </row>
        <row r="872">
          <cell r="D872">
            <v>1867</v>
          </cell>
          <cell r="E872">
            <v>289.15333333333336</v>
          </cell>
        </row>
        <row r="873">
          <cell r="D873">
            <v>1868</v>
          </cell>
          <cell r="E873">
            <v>289.22666666666669</v>
          </cell>
        </row>
        <row r="874">
          <cell r="D874">
            <v>1869</v>
          </cell>
          <cell r="E874">
            <v>289.3</v>
          </cell>
        </row>
        <row r="875">
          <cell r="D875">
            <v>1870</v>
          </cell>
          <cell r="E875">
            <v>289.33999999999997</v>
          </cell>
        </row>
        <row r="876">
          <cell r="D876">
            <v>1871</v>
          </cell>
          <cell r="E876">
            <v>289.38</v>
          </cell>
        </row>
        <row r="877">
          <cell r="D877">
            <v>1872</v>
          </cell>
          <cell r="E877">
            <v>289.42</v>
          </cell>
        </row>
        <row r="878">
          <cell r="D878">
            <v>1873</v>
          </cell>
          <cell r="E878">
            <v>289.45999999999998</v>
          </cell>
        </row>
        <row r="879">
          <cell r="D879">
            <v>1874</v>
          </cell>
          <cell r="E879">
            <v>289.5</v>
          </cell>
        </row>
        <row r="880">
          <cell r="D880">
            <v>1875</v>
          </cell>
          <cell r="E880">
            <v>289.7</v>
          </cell>
        </row>
        <row r="881">
          <cell r="D881">
            <v>1876</v>
          </cell>
          <cell r="E881">
            <v>289.89999999999998</v>
          </cell>
        </row>
        <row r="882">
          <cell r="D882">
            <v>1877</v>
          </cell>
          <cell r="E882">
            <v>290.10000000000002</v>
          </cell>
        </row>
        <row r="883">
          <cell r="D883">
            <v>1878</v>
          </cell>
          <cell r="E883">
            <v>290.3</v>
          </cell>
        </row>
        <row r="884">
          <cell r="D884">
            <v>1879</v>
          </cell>
          <cell r="E884">
            <v>290.52222222222224</v>
          </cell>
        </row>
        <row r="885">
          <cell r="D885">
            <v>1880</v>
          </cell>
          <cell r="E885">
            <v>290.74444444444447</v>
          </cell>
        </row>
        <row r="886">
          <cell r="D886">
            <v>1881</v>
          </cell>
          <cell r="E886">
            <v>290.9666666666667</v>
          </cell>
        </row>
        <row r="887">
          <cell r="D887">
            <v>1882</v>
          </cell>
          <cell r="E887">
            <v>291.18888888888893</v>
          </cell>
        </row>
        <row r="888">
          <cell r="D888">
            <v>1883</v>
          </cell>
          <cell r="E888">
            <v>291.4111111111111</v>
          </cell>
        </row>
        <row r="889">
          <cell r="D889">
            <v>1884</v>
          </cell>
          <cell r="E889">
            <v>291.63333333333333</v>
          </cell>
        </row>
        <row r="890">
          <cell r="D890">
            <v>1885</v>
          </cell>
          <cell r="E890">
            <v>291.85555555555555</v>
          </cell>
        </row>
        <row r="891">
          <cell r="D891">
            <v>1886</v>
          </cell>
          <cell r="E891">
            <v>292.07777777777778</v>
          </cell>
        </row>
        <row r="892">
          <cell r="D892">
            <v>1887</v>
          </cell>
          <cell r="E892">
            <v>292.3</v>
          </cell>
        </row>
        <row r="893">
          <cell r="D893">
            <v>1888</v>
          </cell>
          <cell r="E893">
            <v>292.5916666666667</v>
          </cell>
        </row>
        <row r="894">
          <cell r="D894">
            <v>1889</v>
          </cell>
          <cell r="E894">
            <v>292.88333333333333</v>
          </cell>
        </row>
        <row r="895">
          <cell r="D895">
            <v>1890</v>
          </cell>
          <cell r="E895">
            <v>293.17500000000001</v>
          </cell>
        </row>
        <row r="896">
          <cell r="D896">
            <v>1891</v>
          </cell>
          <cell r="E896">
            <v>293.4666666666667</v>
          </cell>
        </row>
        <row r="897">
          <cell r="D897">
            <v>1892</v>
          </cell>
          <cell r="E897">
            <v>293.75833333333333</v>
          </cell>
        </row>
        <row r="898">
          <cell r="D898">
            <v>1893</v>
          </cell>
          <cell r="E898">
            <v>294.05</v>
          </cell>
        </row>
        <row r="899">
          <cell r="D899">
            <v>1894</v>
          </cell>
          <cell r="E899">
            <v>294.3416666666667</v>
          </cell>
        </row>
        <row r="900">
          <cell r="D900">
            <v>1895</v>
          </cell>
          <cell r="E900">
            <v>294.63333333333333</v>
          </cell>
        </row>
        <row r="901">
          <cell r="D901">
            <v>1896</v>
          </cell>
          <cell r="E901">
            <v>294.92500000000001</v>
          </cell>
        </row>
        <row r="902">
          <cell r="D902">
            <v>1897</v>
          </cell>
          <cell r="E902">
            <v>295.2166666666667</v>
          </cell>
        </row>
        <row r="903">
          <cell r="D903">
            <v>1898</v>
          </cell>
          <cell r="E903">
            <v>295.50833333333333</v>
          </cell>
        </row>
        <row r="904">
          <cell r="D904">
            <v>1899</v>
          </cell>
          <cell r="E904">
            <v>295.8</v>
          </cell>
        </row>
        <row r="905">
          <cell r="D905">
            <v>1900</v>
          </cell>
          <cell r="E905">
            <v>295.55</v>
          </cell>
        </row>
        <row r="906">
          <cell r="D906">
            <v>1901</v>
          </cell>
          <cell r="E906">
            <v>295.3</v>
          </cell>
        </row>
        <row r="907">
          <cell r="D907">
            <v>1902</v>
          </cell>
          <cell r="E907">
            <v>295.05</v>
          </cell>
        </row>
        <row r="908">
          <cell r="D908">
            <v>1903</v>
          </cell>
          <cell r="E908">
            <v>294.8</v>
          </cell>
        </row>
        <row r="909">
          <cell r="D909">
            <v>1904</v>
          </cell>
          <cell r="E909">
            <v>295.85000000000002</v>
          </cell>
        </row>
        <row r="910">
          <cell r="D910">
            <v>1905</v>
          </cell>
          <cell r="E910">
            <v>296.89999999999998</v>
          </cell>
        </row>
        <row r="911">
          <cell r="D911">
            <v>1906</v>
          </cell>
          <cell r="E911">
            <v>297.47500000000002</v>
          </cell>
        </row>
        <row r="912">
          <cell r="D912">
            <v>1907</v>
          </cell>
          <cell r="E912">
            <v>298.05</v>
          </cell>
        </row>
        <row r="913">
          <cell r="D913">
            <v>1908</v>
          </cell>
          <cell r="E913">
            <v>298.625</v>
          </cell>
        </row>
        <row r="914">
          <cell r="D914">
            <v>1909</v>
          </cell>
          <cell r="E914">
            <v>299.2</v>
          </cell>
        </row>
        <row r="915">
          <cell r="D915">
            <v>1910</v>
          </cell>
          <cell r="E915">
            <v>299.41666666666669</v>
          </cell>
        </row>
        <row r="916">
          <cell r="D916">
            <v>1911</v>
          </cell>
          <cell r="E916">
            <v>299.63333333333333</v>
          </cell>
        </row>
        <row r="917">
          <cell r="D917">
            <v>1912</v>
          </cell>
          <cell r="E917">
            <v>299.85000000000002</v>
          </cell>
        </row>
        <row r="918">
          <cell r="D918">
            <v>1913</v>
          </cell>
          <cell r="E918">
            <v>300.06666666666666</v>
          </cell>
        </row>
        <row r="919">
          <cell r="D919">
            <v>1914</v>
          </cell>
          <cell r="E919">
            <v>300.28333333333336</v>
          </cell>
        </row>
        <row r="920">
          <cell r="D920">
            <v>1915</v>
          </cell>
          <cell r="E920">
            <v>300.5</v>
          </cell>
        </row>
        <row r="921">
          <cell r="D921">
            <v>1916</v>
          </cell>
          <cell r="E921">
            <v>300.68333333333334</v>
          </cell>
        </row>
        <row r="922">
          <cell r="D922">
            <v>1917</v>
          </cell>
          <cell r="E922">
            <v>300.86666666666667</v>
          </cell>
        </row>
        <row r="923">
          <cell r="D923">
            <v>1918</v>
          </cell>
          <cell r="E923">
            <v>301.05</v>
          </cell>
        </row>
        <row r="924">
          <cell r="D924">
            <v>1919</v>
          </cell>
          <cell r="E924">
            <v>301.23333333333335</v>
          </cell>
        </row>
        <row r="925">
          <cell r="D925">
            <v>1920</v>
          </cell>
          <cell r="E925">
            <v>301.41666666666669</v>
          </cell>
        </row>
        <row r="926">
          <cell r="D926">
            <v>1921</v>
          </cell>
          <cell r="E926">
            <v>301.60000000000002</v>
          </cell>
        </row>
        <row r="927">
          <cell r="D927">
            <v>1922</v>
          </cell>
          <cell r="E927">
            <v>302.25</v>
          </cell>
        </row>
        <row r="928">
          <cell r="D928">
            <v>1923</v>
          </cell>
          <cell r="E928">
            <v>302.89999999999998</v>
          </cell>
        </row>
        <row r="929">
          <cell r="D929">
            <v>1924</v>
          </cell>
          <cell r="E929">
            <v>303.55</v>
          </cell>
        </row>
        <row r="930">
          <cell r="D930">
            <v>1925</v>
          </cell>
          <cell r="E930">
            <v>304.2</v>
          </cell>
        </row>
        <row r="931">
          <cell r="D931">
            <v>1926</v>
          </cell>
          <cell r="E931">
            <v>304.85000000000002</v>
          </cell>
        </row>
        <row r="932">
          <cell r="D932">
            <v>1927</v>
          </cell>
          <cell r="E932">
            <v>305.5</v>
          </cell>
        </row>
        <row r="933">
          <cell r="D933">
            <v>1928</v>
          </cell>
          <cell r="E933">
            <v>305.63749999999999</v>
          </cell>
        </row>
        <row r="934">
          <cell r="D934">
            <v>1929</v>
          </cell>
          <cell r="E934">
            <v>305.77499999999998</v>
          </cell>
        </row>
        <row r="935">
          <cell r="D935">
            <v>1930</v>
          </cell>
          <cell r="E935">
            <v>305.91250000000002</v>
          </cell>
        </row>
        <row r="936">
          <cell r="D936">
            <v>1931</v>
          </cell>
          <cell r="E936">
            <v>306.05</v>
          </cell>
        </row>
        <row r="937">
          <cell r="D937">
            <v>1932</v>
          </cell>
          <cell r="E937">
            <v>306.1875</v>
          </cell>
        </row>
        <row r="938">
          <cell r="D938">
            <v>1933</v>
          </cell>
          <cell r="E938">
            <v>306.32499999999999</v>
          </cell>
        </row>
        <row r="939">
          <cell r="D939">
            <v>1934</v>
          </cell>
          <cell r="E939">
            <v>306.46249999999998</v>
          </cell>
        </row>
        <row r="940">
          <cell r="D940">
            <v>1935</v>
          </cell>
          <cell r="E940">
            <v>306.60000000000002</v>
          </cell>
        </row>
        <row r="941">
          <cell r="D941">
            <v>1936</v>
          </cell>
          <cell r="E941">
            <v>306.76249999999999</v>
          </cell>
        </row>
        <row r="942">
          <cell r="D942">
            <v>1937</v>
          </cell>
          <cell r="E942">
            <v>306.92500000000001</v>
          </cell>
        </row>
        <row r="943">
          <cell r="D943">
            <v>1938</v>
          </cell>
          <cell r="E943">
            <v>307.08749999999998</v>
          </cell>
        </row>
        <row r="944">
          <cell r="D944">
            <v>1939</v>
          </cell>
          <cell r="E944">
            <v>307.25</v>
          </cell>
        </row>
        <row r="945">
          <cell r="D945">
            <v>1940</v>
          </cell>
          <cell r="E945">
            <v>307.41250000000002</v>
          </cell>
        </row>
        <row r="946">
          <cell r="D946">
            <v>1941</v>
          </cell>
          <cell r="E946">
            <v>307.57499999999999</v>
          </cell>
        </row>
        <row r="947">
          <cell r="D947">
            <v>1942</v>
          </cell>
          <cell r="E947">
            <v>307.73750000000001</v>
          </cell>
        </row>
        <row r="948">
          <cell r="D948">
            <v>1943</v>
          </cell>
          <cell r="E948">
            <v>307.89999999999998</v>
          </cell>
        </row>
        <row r="949">
          <cell r="D949">
            <v>1944</v>
          </cell>
          <cell r="E949">
            <v>308.38</v>
          </cell>
        </row>
        <row r="950">
          <cell r="D950">
            <v>1945</v>
          </cell>
          <cell r="E950">
            <v>308.86</v>
          </cell>
        </row>
        <row r="951">
          <cell r="D951">
            <v>1946</v>
          </cell>
          <cell r="E951">
            <v>309.33999999999997</v>
          </cell>
        </row>
        <row r="952">
          <cell r="D952">
            <v>1947</v>
          </cell>
          <cell r="E952">
            <v>309.82</v>
          </cell>
        </row>
        <row r="953">
          <cell r="D953">
            <v>1948</v>
          </cell>
          <cell r="E953">
            <v>310.3</v>
          </cell>
        </row>
        <row r="954">
          <cell r="D954">
            <v>1949</v>
          </cell>
          <cell r="E954">
            <v>310.77999999999997</v>
          </cell>
        </row>
        <row r="955">
          <cell r="D955">
            <v>1950</v>
          </cell>
          <cell r="E955">
            <v>311.26</v>
          </cell>
        </row>
        <row r="956">
          <cell r="D956">
            <v>1951</v>
          </cell>
          <cell r="E956">
            <v>311.74</v>
          </cell>
        </row>
        <row r="957">
          <cell r="D957">
            <v>1952</v>
          </cell>
          <cell r="E957">
            <v>312.22000000000003</v>
          </cell>
        </row>
        <row r="958">
          <cell r="D958">
            <v>1953</v>
          </cell>
          <cell r="E958">
            <v>312.7</v>
          </cell>
        </row>
        <row r="959">
          <cell r="D959">
            <v>1954</v>
          </cell>
          <cell r="E959">
            <v>313.21666666666664</v>
          </cell>
        </row>
        <row r="960">
          <cell r="D960">
            <v>1955</v>
          </cell>
          <cell r="E960">
            <v>313.73333333333335</v>
          </cell>
        </row>
        <row r="961">
          <cell r="D961">
            <v>1956</v>
          </cell>
          <cell r="E961">
            <v>314.25</v>
          </cell>
        </row>
        <row r="962">
          <cell r="D962">
            <v>1957</v>
          </cell>
          <cell r="E962">
            <v>314.76666666666665</v>
          </cell>
        </row>
        <row r="963">
          <cell r="D963">
            <v>1958</v>
          </cell>
          <cell r="E963">
            <v>315.28333333333336</v>
          </cell>
        </row>
        <row r="964">
          <cell r="D964">
            <v>1959</v>
          </cell>
          <cell r="E964">
            <v>315.97000000000003</v>
          </cell>
        </row>
        <row r="965">
          <cell r="D965">
            <v>1960</v>
          </cell>
          <cell r="E965">
            <v>316.91000000000003</v>
          </cell>
        </row>
        <row r="966">
          <cell r="D966">
            <v>1961</v>
          </cell>
          <cell r="E966">
            <v>317.64</v>
          </cell>
        </row>
        <row r="967">
          <cell r="D967">
            <v>1962</v>
          </cell>
          <cell r="E967">
            <v>318.45</v>
          </cell>
        </row>
        <row r="968">
          <cell r="D968">
            <v>1963</v>
          </cell>
          <cell r="E968">
            <v>318.99</v>
          </cell>
        </row>
        <row r="969">
          <cell r="D969">
            <v>1964</v>
          </cell>
          <cell r="E969">
            <v>319.62</v>
          </cell>
        </row>
        <row r="970">
          <cell r="D970">
            <v>1965</v>
          </cell>
          <cell r="E970">
            <v>320.04000000000002</v>
          </cell>
        </row>
        <row r="971">
          <cell r="D971">
            <v>1966</v>
          </cell>
          <cell r="E971">
            <v>321.38</v>
          </cell>
        </row>
        <row r="972">
          <cell r="D972">
            <v>1967</v>
          </cell>
          <cell r="E972">
            <v>322.16000000000003</v>
          </cell>
        </row>
        <row r="973">
          <cell r="D973">
            <v>1968</v>
          </cell>
          <cell r="E973">
            <v>323.04000000000002</v>
          </cell>
        </row>
        <row r="974">
          <cell r="D974">
            <v>1969</v>
          </cell>
          <cell r="E974">
            <v>324.62</v>
          </cell>
        </row>
        <row r="975">
          <cell r="D975">
            <v>1970</v>
          </cell>
          <cell r="E975">
            <v>325.68</v>
          </cell>
        </row>
        <row r="976">
          <cell r="D976">
            <v>1971</v>
          </cell>
          <cell r="E976">
            <v>326.32</v>
          </cell>
        </row>
        <row r="977">
          <cell r="D977">
            <v>1972</v>
          </cell>
          <cell r="E977">
            <v>327.45</v>
          </cell>
        </row>
        <row r="978">
          <cell r="D978">
            <v>1973</v>
          </cell>
          <cell r="E978">
            <v>329.68</v>
          </cell>
        </row>
        <row r="979">
          <cell r="D979">
            <v>1974</v>
          </cell>
          <cell r="E979">
            <v>330.18</v>
          </cell>
        </row>
        <row r="980">
          <cell r="D980">
            <v>1975</v>
          </cell>
          <cell r="E980">
            <v>331.08</v>
          </cell>
        </row>
        <row r="981">
          <cell r="D981">
            <v>1976</v>
          </cell>
          <cell r="E981">
            <v>332.05</v>
          </cell>
        </row>
        <row r="982">
          <cell r="D982">
            <v>1977</v>
          </cell>
          <cell r="E982">
            <v>333.78</v>
          </cell>
        </row>
        <row r="983">
          <cell r="D983">
            <v>1978</v>
          </cell>
          <cell r="E983">
            <v>335.41</v>
          </cell>
        </row>
        <row r="984">
          <cell r="D984">
            <v>1979</v>
          </cell>
          <cell r="E984">
            <v>336.78</v>
          </cell>
        </row>
        <row r="985">
          <cell r="D985">
            <v>1980</v>
          </cell>
          <cell r="E985">
            <v>338.68</v>
          </cell>
        </row>
        <row r="986">
          <cell r="D986">
            <v>1981</v>
          </cell>
          <cell r="E986">
            <v>340.1</v>
          </cell>
        </row>
        <row r="987">
          <cell r="D987">
            <v>1982</v>
          </cell>
          <cell r="E987">
            <v>341.44</v>
          </cell>
        </row>
        <row r="988">
          <cell r="D988">
            <v>1983</v>
          </cell>
          <cell r="E988">
            <v>343.03</v>
          </cell>
        </row>
        <row r="989">
          <cell r="D989">
            <v>1984</v>
          </cell>
          <cell r="E989">
            <v>344.58</v>
          </cell>
        </row>
        <row r="990">
          <cell r="D990">
            <v>1985</v>
          </cell>
          <cell r="E990">
            <v>346.04</v>
          </cell>
        </row>
        <row r="991">
          <cell r="D991">
            <v>1986</v>
          </cell>
          <cell r="E991">
            <v>347.39</v>
          </cell>
        </row>
        <row r="992">
          <cell r="D992">
            <v>1987</v>
          </cell>
          <cell r="E992">
            <v>349.16</v>
          </cell>
        </row>
        <row r="993">
          <cell r="D993">
            <v>1988</v>
          </cell>
          <cell r="E993">
            <v>351.56</v>
          </cell>
        </row>
        <row r="994">
          <cell r="D994">
            <v>1989</v>
          </cell>
          <cell r="E994">
            <v>353.07</v>
          </cell>
        </row>
        <row r="995">
          <cell r="D995">
            <v>1990</v>
          </cell>
          <cell r="E995">
            <v>354.35</v>
          </cell>
        </row>
        <row r="996">
          <cell r="D996">
            <v>1991</v>
          </cell>
          <cell r="E996">
            <v>355.57</v>
          </cell>
        </row>
        <row r="997">
          <cell r="D997">
            <v>1992</v>
          </cell>
          <cell r="E997">
            <v>356.38</v>
          </cell>
        </row>
        <row r="998">
          <cell r="D998">
            <v>1993</v>
          </cell>
          <cell r="E998">
            <v>357.07</v>
          </cell>
        </row>
        <row r="999">
          <cell r="D999">
            <v>1994</v>
          </cell>
          <cell r="E999">
            <v>358.82</v>
          </cell>
        </row>
        <row r="1000">
          <cell r="D1000">
            <v>1995</v>
          </cell>
          <cell r="E1000">
            <v>360.8</v>
          </cell>
        </row>
        <row r="1001">
          <cell r="D1001">
            <v>1996</v>
          </cell>
          <cell r="E1001">
            <v>362.59</v>
          </cell>
        </row>
        <row r="1002">
          <cell r="D1002">
            <v>1997</v>
          </cell>
          <cell r="E1002">
            <v>363.71</v>
          </cell>
        </row>
        <row r="1003">
          <cell r="D1003">
            <v>1998</v>
          </cell>
          <cell r="E1003">
            <v>366.65</v>
          </cell>
        </row>
        <row r="1004">
          <cell r="D1004">
            <v>1999</v>
          </cell>
          <cell r="E1004">
            <v>368.33</v>
          </cell>
        </row>
        <row r="1005">
          <cell r="D1005">
            <v>2000</v>
          </cell>
          <cell r="E1005">
            <v>369.52</v>
          </cell>
        </row>
        <row r="1006">
          <cell r="D1006">
            <v>2001</v>
          </cell>
          <cell r="E1006">
            <v>371.13</v>
          </cell>
        </row>
        <row r="1007">
          <cell r="D1007">
            <v>2002</v>
          </cell>
          <cell r="E1007">
            <v>373.22</v>
          </cell>
        </row>
        <row r="1008">
          <cell r="D1008">
            <v>2003</v>
          </cell>
          <cell r="E1008">
            <v>375.77</v>
          </cell>
        </row>
        <row r="1009">
          <cell r="D1009">
            <v>2004</v>
          </cell>
          <cell r="E1009">
            <v>377.49</v>
          </cell>
        </row>
        <row r="1010">
          <cell r="D1010">
            <v>2005</v>
          </cell>
          <cell r="E1010">
            <v>379.8</v>
          </cell>
        </row>
        <row r="1011">
          <cell r="D1011">
            <v>2006</v>
          </cell>
          <cell r="E1011">
            <v>381.9</v>
          </cell>
        </row>
        <row r="1012">
          <cell r="D1012">
            <v>2007</v>
          </cell>
          <cell r="E1012">
            <v>383.76</v>
          </cell>
        </row>
        <row r="1013">
          <cell r="D1013">
            <v>2008</v>
          </cell>
          <cell r="E1013">
            <v>385.59</v>
          </cell>
        </row>
        <row r="1014">
          <cell r="D1014">
            <v>2009</v>
          </cell>
          <cell r="E1014">
            <v>387.37</v>
          </cell>
        </row>
        <row r="1015">
          <cell r="D1015">
            <v>2010</v>
          </cell>
          <cell r="E1015">
            <v>389.85</v>
          </cell>
        </row>
        <row r="1016">
          <cell r="D1016">
            <v>2011</v>
          </cell>
          <cell r="E1016">
            <v>391.63</v>
          </cell>
        </row>
        <row r="1017">
          <cell r="D1017">
            <v>2012</v>
          </cell>
          <cell r="E1017">
            <v>393.82</v>
          </cell>
        </row>
        <row r="1018">
          <cell r="D1018">
            <v>2013</v>
          </cell>
          <cell r="E1018">
            <v>396.48</v>
          </cell>
        </row>
      </sheetData>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diac.ornl.gov/ftp/trends/temp/hansen/nhsh.txt" TargetMode="External"/><Relationship Id="rId13" Type="http://schemas.openxmlformats.org/officeDocument/2006/relationships/hyperlink" Target="http://www.ncdc.noaa.gov/snow-and-ice/extent/sea-ice/G/9.csv" TargetMode="External"/><Relationship Id="rId18" Type="http://schemas.openxmlformats.org/officeDocument/2006/relationships/hyperlink" Target="http://www.ncdc.noaa.gov/snow-and-ice" TargetMode="External"/><Relationship Id="rId3" Type="http://schemas.openxmlformats.org/officeDocument/2006/relationships/hyperlink" Target="ftp://aftp.cmdl.noaa.gov/products/trends/co2/co2_annmean_mlo.txt" TargetMode="External"/><Relationship Id="rId21" Type="http://schemas.openxmlformats.org/officeDocument/2006/relationships/hyperlink" Target="http://creativecommons.org/licenses/by-nc-sa/4.0/" TargetMode="External"/><Relationship Id="rId7" Type="http://schemas.openxmlformats.org/officeDocument/2006/relationships/hyperlink" Target="http://cdiac.ornl.gov/ftp/ndp030/global.1751_2010.ems" TargetMode="External"/><Relationship Id="rId12" Type="http://schemas.openxmlformats.org/officeDocument/2006/relationships/hyperlink" Target="http://www.earth-policy.org/data_center/C23" TargetMode="External"/><Relationship Id="rId17" Type="http://schemas.openxmlformats.org/officeDocument/2006/relationships/hyperlink" Target="http://www.psmsl.org/" TargetMode="External"/><Relationship Id="rId2" Type="http://schemas.openxmlformats.org/officeDocument/2006/relationships/hyperlink" Target="http://data.giss.nasa.gov/gistemp/tabledata_v3/GLB.Ts+dSST.txt" TargetMode="External"/><Relationship Id="rId16" Type="http://schemas.openxmlformats.org/officeDocument/2006/relationships/hyperlink" Target="http://www.psmsl.org/products/reconstructions/gslGPChange2014.txt" TargetMode="External"/><Relationship Id="rId20" Type="http://schemas.openxmlformats.org/officeDocument/2006/relationships/hyperlink" Target="http://creativecommons.org/licenses/by-nc-sa/4.0/" TargetMode="External"/><Relationship Id="rId1" Type="http://schemas.openxmlformats.org/officeDocument/2006/relationships/hyperlink" Target="http://cdiac.ornl.gov/ftp/trends/temp/hansen/gl_land_ocean.txt" TargetMode="External"/><Relationship Id="rId6" Type="http://schemas.openxmlformats.org/officeDocument/2006/relationships/hyperlink" Target="http://www.esrl.noaa.gov/gmd/ccgg/trends/" TargetMode="External"/><Relationship Id="rId11" Type="http://schemas.openxmlformats.org/officeDocument/2006/relationships/hyperlink" Target="http://acces.ens-lyon.fr/eedd/climat/pedagogie/hors_classe/ciment.pdf" TargetMode="External"/><Relationship Id="rId24" Type="http://schemas.openxmlformats.org/officeDocument/2006/relationships/drawing" Target="../drawings/drawing1.xml"/><Relationship Id="rId5" Type="http://schemas.openxmlformats.org/officeDocument/2006/relationships/hyperlink" Target="http://www.earth-policy.org/data_center/C23" TargetMode="External"/><Relationship Id="rId15" Type="http://schemas.openxmlformats.org/officeDocument/2006/relationships/hyperlink" Target="http://www.ncdc.noaa.gov/snow-and-ice/extent/sea-ice/S/9.csv" TargetMode="External"/><Relationship Id="rId23" Type="http://schemas.openxmlformats.org/officeDocument/2006/relationships/printerSettings" Target="../printerSettings/printerSettings1.bin"/><Relationship Id="rId10" Type="http://schemas.openxmlformats.org/officeDocument/2006/relationships/hyperlink" Target="http://cdiac.esd.ornl.gov/climate/variables.html" TargetMode="External"/><Relationship Id="rId19" Type="http://schemas.openxmlformats.org/officeDocument/2006/relationships/hyperlink" Target="http://cdiac.ornl.gov/trends/co2/iso-sio/iso-sio.html" TargetMode="External"/><Relationship Id="rId4" Type="http://schemas.openxmlformats.org/officeDocument/2006/relationships/hyperlink" Target="http://cdiac.ornl.gov/trends/landuse/houghton/houghton.html" TargetMode="External"/><Relationship Id="rId9" Type="http://schemas.openxmlformats.org/officeDocument/2006/relationships/hyperlink" Target="http://cdiac.esd.ornl.gov/climate/variables.html" TargetMode="External"/><Relationship Id="rId14" Type="http://schemas.openxmlformats.org/officeDocument/2006/relationships/hyperlink" Target="http://www.ncdc.noaa.gov/snow-and-ice/extent/sea-ice/N/9.csv" TargetMode="External"/><Relationship Id="rId22" Type="http://schemas.openxmlformats.org/officeDocument/2006/relationships/hyperlink" Target="ftp://aftp.cmdl.noaa.gov/data/trace_gases/co2c14/flask/surface/co2c14_flask_nwr_all_month.tx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cdiac.esd.ornl.gov/climate/variables.html" TargetMode="External"/><Relationship Id="rId2" Type="http://schemas.openxmlformats.org/officeDocument/2006/relationships/hyperlink" Target="http://cdiac.ornl.gov/ftp/trends/temp/hansen/nhsh.txt" TargetMode="External"/><Relationship Id="rId1" Type="http://schemas.openxmlformats.org/officeDocument/2006/relationships/hyperlink" Target="http://cdiac.ornl.gov/ftp/trends/temp/hansen/gl_land_ocean.txt" TargetMode="External"/><Relationship Id="rId6" Type="http://schemas.openxmlformats.org/officeDocument/2006/relationships/drawing" Target="../drawings/drawing2.xml"/><Relationship Id="rId5" Type="http://schemas.openxmlformats.org/officeDocument/2006/relationships/hyperlink" Target="http://creativecommons.org/licenses/by-nc-sa/4.0/" TargetMode="External"/><Relationship Id="rId4" Type="http://schemas.openxmlformats.org/officeDocument/2006/relationships/hyperlink" Target="http://creativecommons.org/licenses/by-nc-sa/4.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creativecommons.org/licenses/by-nc-sa/4.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creativecommons.org/licenses/by-nc-sa/4.0/" TargetMode="External"/><Relationship Id="rId2" Type="http://schemas.openxmlformats.org/officeDocument/2006/relationships/hyperlink" Target="http://creativecommons.org/licenses/by-nc-sa/4.0/" TargetMode="External"/><Relationship Id="rId1" Type="http://schemas.openxmlformats.org/officeDocument/2006/relationships/hyperlink" Target="http://www.epa.gov/cpd/pdf/brochure.pdf" TargetMode="External"/><Relationship Id="rId5" Type="http://schemas.openxmlformats.org/officeDocument/2006/relationships/drawing" Target="../drawings/drawing4.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creativecommons.org/licenses/by-nc-sa/4.0/" TargetMode="External"/><Relationship Id="rId2" Type="http://schemas.openxmlformats.org/officeDocument/2006/relationships/hyperlink" Target="http://creativecommons.org/licenses/by-nc-sa/4.0/" TargetMode="External"/><Relationship Id="rId1" Type="http://schemas.openxmlformats.org/officeDocument/2006/relationships/hyperlink" Target="http://cdiac.ornl.gov/trends/co2/iso-sio/iso-sio.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ftp://aftp.cmdl.noaa.gov/data/trace_gases/co2c14/flask/surface/co2c14_flask_nwr_all_month.txt" TargetMode="External"/><Relationship Id="rId7" Type="http://schemas.openxmlformats.org/officeDocument/2006/relationships/package" Target="../embeddings/Document_Microsoft_Office_Word1.docx"/><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 Id="rId6" Type="http://schemas.openxmlformats.org/officeDocument/2006/relationships/vmlDrawing" Target="../drawings/vmlDrawing1.vml"/><Relationship Id="rId5" Type="http://schemas.openxmlformats.org/officeDocument/2006/relationships/drawing" Target="../drawings/drawing6.xm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sheet1.xml><?xml version="1.0" encoding="utf-8"?>
<worksheet xmlns="http://schemas.openxmlformats.org/spreadsheetml/2006/main" xmlns:r="http://schemas.openxmlformats.org/officeDocument/2006/relationships">
  <dimension ref="A1:T69"/>
  <sheetViews>
    <sheetView tabSelected="1" zoomScale="82" zoomScaleNormal="82" workbookViewId="0">
      <selection activeCell="C74" sqref="C74"/>
    </sheetView>
  </sheetViews>
  <sheetFormatPr baseColWidth="10" defaultRowHeight="15"/>
  <cols>
    <col min="1" max="1" width="18.5703125" customWidth="1"/>
    <col min="2" max="2" width="11.5703125" customWidth="1"/>
    <col min="3" max="3" width="73.28515625" customWidth="1"/>
    <col min="4" max="4" width="13.85546875" customWidth="1"/>
  </cols>
  <sheetData>
    <row r="1" spans="1:11" ht="26.25">
      <c r="A1" s="114" t="s">
        <v>96</v>
      </c>
      <c r="B1" s="114"/>
      <c r="C1" s="114"/>
      <c r="D1" s="114"/>
      <c r="E1" s="114"/>
      <c r="F1" s="114"/>
      <c r="G1" s="114"/>
    </row>
    <row r="3" spans="1:11">
      <c r="A3" s="4" t="s">
        <v>90</v>
      </c>
      <c r="B3" s="29" t="s">
        <v>94</v>
      </c>
      <c r="C3" s="34"/>
      <c r="D3" s="34"/>
      <c r="E3" s="34"/>
      <c r="F3" s="73"/>
      <c r="G3" s="73"/>
      <c r="H3" s="39"/>
      <c r="I3" s="39"/>
      <c r="J3" s="39"/>
      <c r="K3" s="39"/>
    </row>
    <row r="4" spans="1:11">
      <c r="A4" s="35"/>
      <c r="B4" s="2"/>
      <c r="C4" s="2"/>
      <c r="D4" s="12"/>
      <c r="E4" s="35"/>
      <c r="F4" s="35"/>
      <c r="G4" s="35"/>
    </row>
    <row r="5" spans="1:11">
      <c r="A5" s="35"/>
      <c r="B5" s="33" t="s">
        <v>33</v>
      </c>
      <c r="C5" s="36" t="s">
        <v>50</v>
      </c>
      <c r="D5" s="12"/>
      <c r="E5" s="35"/>
      <c r="F5" s="35"/>
      <c r="G5" s="35"/>
    </row>
    <row r="6" spans="1:11" s="43" customFormat="1">
      <c r="A6" s="35"/>
      <c r="B6" s="12" t="s">
        <v>17</v>
      </c>
      <c r="C6" s="12" t="s">
        <v>54</v>
      </c>
      <c r="D6" s="1"/>
      <c r="E6" s="35"/>
      <c r="F6" s="35"/>
      <c r="G6" s="35"/>
    </row>
    <row r="7" spans="1:11">
      <c r="A7" s="35"/>
      <c r="B7" s="2"/>
      <c r="C7" s="68" t="s">
        <v>16</v>
      </c>
      <c r="D7" s="12"/>
      <c r="E7" s="35"/>
      <c r="F7" s="35"/>
      <c r="G7" s="35"/>
    </row>
    <row r="8" spans="1:11">
      <c r="A8" s="35"/>
      <c r="B8" s="2"/>
      <c r="C8" s="68" t="s">
        <v>31</v>
      </c>
      <c r="D8" s="12"/>
      <c r="E8" s="35"/>
      <c r="F8" s="35"/>
      <c r="G8" s="35"/>
    </row>
    <row r="9" spans="1:11" s="30" customFormat="1">
      <c r="A9" s="35"/>
      <c r="B9" s="33"/>
      <c r="C9" s="37" t="s">
        <v>32</v>
      </c>
      <c r="E9" s="35"/>
      <c r="F9" s="35"/>
      <c r="G9" s="35"/>
    </row>
    <row r="10" spans="1:11" s="43" customFormat="1">
      <c r="A10" s="35"/>
      <c r="B10" s="33"/>
      <c r="C10" s="1"/>
      <c r="D10" s="27"/>
      <c r="E10" s="35"/>
      <c r="F10" s="35"/>
      <c r="G10" s="35"/>
    </row>
    <row r="11" spans="1:11">
      <c r="A11" s="35"/>
      <c r="B11" s="33" t="s">
        <v>34</v>
      </c>
      <c r="C11" s="36" t="s">
        <v>39</v>
      </c>
      <c r="D11" s="12"/>
      <c r="E11" s="35"/>
      <c r="F11" s="35"/>
      <c r="G11" s="35"/>
    </row>
    <row r="12" spans="1:11" s="43" customFormat="1">
      <c r="A12" s="35"/>
      <c r="B12" s="12" t="s">
        <v>17</v>
      </c>
      <c r="C12" s="12" t="s">
        <v>55</v>
      </c>
      <c r="D12" s="1"/>
      <c r="E12" s="35"/>
      <c r="F12" s="35"/>
      <c r="G12" s="35"/>
    </row>
    <row r="13" spans="1:11">
      <c r="A13" s="35"/>
      <c r="B13" s="2"/>
      <c r="C13" s="68" t="s">
        <v>18</v>
      </c>
      <c r="D13" s="38"/>
      <c r="E13" s="38"/>
      <c r="F13" s="38"/>
      <c r="G13" s="35"/>
    </row>
    <row r="14" spans="1:11">
      <c r="B14" s="59"/>
    </row>
    <row r="15" spans="1:11" ht="16.5">
      <c r="A15" s="4" t="s">
        <v>91</v>
      </c>
      <c r="B15" s="4" t="s">
        <v>62</v>
      </c>
      <c r="C15" s="5"/>
      <c r="D15" s="5"/>
      <c r="E15" s="5"/>
      <c r="F15" s="42"/>
      <c r="G15" s="42"/>
      <c r="H15" s="40"/>
    </row>
    <row r="16" spans="1:11" s="39" customFormat="1">
      <c r="A16" s="47"/>
      <c r="B16" s="47"/>
      <c r="C16" s="42"/>
      <c r="D16" s="42"/>
      <c r="E16" s="42"/>
      <c r="F16" s="42"/>
      <c r="G16" s="42"/>
      <c r="H16" s="40"/>
    </row>
    <row r="17" spans="1:8" s="39" customFormat="1" ht="16.5">
      <c r="A17" s="47"/>
      <c r="B17" s="70" t="s">
        <v>33</v>
      </c>
      <c r="C17" s="64" t="s">
        <v>59</v>
      </c>
      <c r="E17" s="42"/>
      <c r="F17" s="42"/>
      <c r="G17" s="42"/>
      <c r="H17" s="40"/>
    </row>
    <row r="18" spans="1:8">
      <c r="A18" s="41"/>
      <c r="B18" s="12" t="s">
        <v>17</v>
      </c>
      <c r="C18" s="12" t="s">
        <v>51</v>
      </c>
      <c r="D18" s="12"/>
      <c r="E18" s="12"/>
      <c r="F18" s="12"/>
      <c r="G18" s="12"/>
      <c r="H18" s="41"/>
    </row>
    <row r="19" spans="1:8">
      <c r="A19" s="41"/>
      <c r="B19" s="40"/>
      <c r="C19" s="69" t="s">
        <v>19</v>
      </c>
      <c r="D19" s="41"/>
      <c r="E19" s="41"/>
      <c r="F19" s="41"/>
      <c r="G19" s="12"/>
      <c r="H19" s="41"/>
    </row>
    <row r="20" spans="1:8" s="43" customFormat="1">
      <c r="A20" s="41"/>
      <c r="B20" s="63"/>
      <c r="C20" s="71" t="s">
        <v>37</v>
      </c>
      <c r="D20" s="41"/>
      <c r="E20" s="41"/>
      <c r="F20" s="41"/>
      <c r="G20" s="12"/>
      <c r="H20" s="41"/>
    </row>
    <row r="21" spans="1:8" s="43" customFormat="1">
      <c r="A21" s="41"/>
      <c r="B21" s="63"/>
      <c r="C21" s="60"/>
      <c r="D21" s="41"/>
      <c r="E21" s="41"/>
      <c r="F21" s="41"/>
      <c r="G21" s="12"/>
      <c r="H21" s="41"/>
    </row>
    <row r="22" spans="1:8" s="43" customFormat="1" ht="16.5">
      <c r="A22" s="41"/>
      <c r="B22" s="70" t="s">
        <v>34</v>
      </c>
      <c r="C22" s="64" t="s">
        <v>60</v>
      </c>
      <c r="D22" s="41"/>
      <c r="E22" s="41"/>
      <c r="F22" s="41"/>
      <c r="G22" s="12"/>
      <c r="H22" s="41"/>
    </row>
    <row r="23" spans="1:8">
      <c r="A23" s="40"/>
      <c r="B23" s="12" t="s">
        <v>17</v>
      </c>
      <c r="C23" s="12" t="s">
        <v>52</v>
      </c>
      <c r="D23" s="12"/>
      <c r="E23" s="12"/>
      <c r="F23" s="12"/>
      <c r="G23" s="2"/>
      <c r="H23" s="40"/>
    </row>
    <row r="24" spans="1:8" s="30" customFormat="1">
      <c r="A24" s="40"/>
      <c r="B24" s="40"/>
      <c r="C24" s="71" t="s">
        <v>38</v>
      </c>
      <c r="D24" s="40"/>
      <c r="E24" s="40"/>
      <c r="F24" s="40"/>
      <c r="G24" s="2"/>
      <c r="H24" s="40"/>
    </row>
    <row r="25" spans="1:8" s="30" customFormat="1">
      <c r="A25" s="40"/>
      <c r="B25" s="62"/>
      <c r="C25" s="39"/>
      <c r="D25" s="40"/>
      <c r="E25" s="40"/>
      <c r="F25" s="40"/>
      <c r="G25" s="2"/>
      <c r="H25" s="40"/>
    </row>
    <row r="26" spans="1:8" ht="16.5">
      <c r="A26" s="4" t="s">
        <v>92</v>
      </c>
      <c r="B26" s="4" t="s">
        <v>63</v>
      </c>
      <c r="C26" s="5"/>
      <c r="D26" s="5"/>
      <c r="E26" s="5"/>
      <c r="F26" s="42"/>
      <c r="G26" s="42"/>
      <c r="H26" s="40"/>
    </row>
    <row r="27" spans="1:8" s="39" customFormat="1">
      <c r="A27" s="47"/>
      <c r="B27" s="47"/>
      <c r="C27" s="42"/>
      <c r="D27" s="42"/>
      <c r="E27" s="42"/>
      <c r="F27" s="42"/>
      <c r="G27" s="42"/>
      <c r="H27" s="40"/>
    </row>
    <row r="28" spans="1:8" s="39" customFormat="1" ht="16.5">
      <c r="A28" s="47"/>
      <c r="B28" s="52" t="s">
        <v>33</v>
      </c>
      <c r="C28" s="47" t="s">
        <v>56</v>
      </c>
      <c r="D28" s="42"/>
      <c r="E28" s="42"/>
      <c r="F28" s="42"/>
      <c r="G28" s="42"/>
      <c r="H28" s="40"/>
    </row>
    <row r="29" spans="1:8">
      <c r="A29" s="3"/>
      <c r="B29" s="12" t="s">
        <v>17</v>
      </c>
      <c r="C29" s="12" t="s">
        <v>53</v>
      </c>
      <c r="D29" s="51"/>
      <c r="E29" s="3"/>
      <c r="F29" s="3"/>
      <c r="G29" s="3"/>
      <c r="H29" s="40"/>
    </row>
    <row r="30" spans="1:8">
      <c r="A30" s="3"/>
      <c r="B30" s="40"/>
      <c r="C30" s="69" t="s">
        <v>49</v>
      </c>
      <c r="D30" s="3"/>
      <c r="E30" s="3"/>
      <c r="F30" s="3"/>
      <c r="G30" s="3"/>
      <c r="H30" s="40"/>
    </row>
    <row r="31" spans="1:8" s="43" customFormat="1">
      <c r="A31" s="3"/>
      <c r="B31" s="72"/>
      <c r="C31" s="71" t="s">
        <v>16</v>
      </c>
      <c r="D31" s="3"/>
      <c r="E31" s="3"/>
      <c r="F31" s="3"/>
      <c r="G31" s="3"/>
      <c r="H31" s="40"/>
    </row>
    <row r="32" spans="1:8" s="43" customFormat="1">
      <c r="A32" s="3"/>
      <c r="B32" s="72"/>
      <c r="C32" s="47" t="s">
        <v>48</v>
      </c>
      <c r="D32" s="3"/>
      <c r="E32" s="3"/>
      <c r="F32" s="3"/>
      <c r="G32" s="3"/>
      <c r="H32" s="40"/>
    </row>
    <row r="33" spans="1:8" s="43" customFormat="1">
      <c r="A33" s="3"/>
      <c r="B33" s="72"/>
      <c r="C33" s="71" t="s">
        <v>47</v>
      </c>
      <c r="D33" s="3"/>
      <c r="E33" s="3"/>
      <c r="F33" s="3"/>
      <c r="G33" s="3"/>
      <c r="H33" s="40"/>
    </row>
    <row r="34" spans="1:8" s="43" customFormat="1">
      <c r="A34" s="3"/>
      <c r="B34" s="72"/>
      <c r="C34" s="60"/>
      <c r="D34" s="3"/>
      <c r="E34" s="3"/>
      <c r="F34" s="3"/>
      <c r="G34" s="3"/>
      <c r="H34" s="40"/>
    </row>
    <row r="35" spans="1:8">
      <c r="A35" s="2"/>
      <c r="B35" s="52" t="s">
        <v>34</v>
      </c>
      <c r="C35" s="47" t="s">
        <v>20</v>
      </c>
      <c r="D35" s="2"/>
      <c r="E35" s="2"/>
      <c r="F35" s="2"/>
      <c r="G35" s="2"/>
      <c r="H35" s="40"/>
    </row>
    <row r="36" spans="1:8">
      <c r="A36" s="2"/>
      <c r="B36" s="12" t="s">
        <v>17</v>
      </c>
      <c r="C36" s="12" t="s">
        <v>61</v>
      </c>
      <c r="D36" s="6"/>
      <c r="E36" s="6"/>
      <c r="F36" s="2"/>
      <c r="G36" s="2"/>
      <c r="H36" s="2"/>
    </row>
    <row r="37" spans="1:8">
      <c r="A37" s="2"/>
      <c r="B37" s="40"/>
      <c r="C37" s="71" t="s">
        <v>21</v>
      </c>
      <c r="D37" s="2"/>
      <c r="E37" s="2"/>
      <c r="F37" s="2"/>
      <c r="G37" s="2"/>
      <c r="H37" s="2"/>
    </row>
    <row r="38" spans="1:8" s="43" customFormat="1">
      <c r="A38" s="2"/>
      <c r="B38" s="40"/>
      <c r="C38" s="71"/>
      <c r="D38" s="2"/>
      <c r="E38" s="2"/>
      <c r="F38" s="2"/>
      <c r="G38" s="2"/>
      <c r="H38" s="2"/>
    </row>
    <row r="39" spans="1:8" s="43" customFormat="1">
      <c r="A39" s="4" t="s">
        <v>93</v>
      </c>
      <c r="B39" s="4" t="s">
        <v>106</v>
      </c>
      <c r="C39" s="5"/>
      <c r="D39" s="5"/>
      <c r="E39" s="5"/>
      <c r="F39" s="42"/>
      <c r="G39" s="42"/>
      <c r="H39" s="40"/>
    </row>
    <row r="40" spans="1:8" s="39" customFormat="1">
      <c r="A40" s="47"/>
      <c r="B40" s="52" t="s">
        <v>104</v>
      </c>
      <c r="C40" s="47" t="s">
        <v>105</v>
      </c>
      <c r="D40" s="42"/>
      <c r="E40" s="42"/>
      <c r="F40" s="42"/>
      <c r="G40" s="42"/>
      <c r="H40" s="40"/>
    </row>
    <row r="41" spans="1:8" s="39" customFormat="1">
      <c r="A41" s="47"/>
      <c r="B41" s="12" t="s">
        <v>17</v>
      </c>
      <c r="C41" s="12" t="s">
        <v>53</v>
      </c>
      <c r="D41" s="42"/>
      <c r="E41" s="42"/>
      <c r="F41" s="42"/>
      <c r="G41" s="42"/>
      <c r="H41" s="40"/>
    </row>
    <row r="42" spans="1:8" s="43" customFormat="1">
      <c r="A42" s="47"/>
      <c r="B42" s="47"/>
      <c r="C42" s="100" t="s">
        <v>102</v>
      </c>
      <c r="D42" s="42"/>
      <c r="E42" s="42"/>
      <c r="F42" s="42"/>
      <c r="G42" s="42"/>
      <c r="H42" s="40"/>
    </row>
    <row r="43" spans="1:8" s="43" customFormat="1">
      <c r="A43" s="47"/>
      <c r="B43" s="47"/>
      <c r="C43" s="100"/>
      <c r="D43" s="42"/>
      <c r="E43" s="42"/>
      <c r="F43" s="42"/>
      <c r="G43" s="42"/>
      <c r="H43" s="40"/>
    </row>
    <row r="44" spans="1:8" s="43" customFormat="1">
      <c r="A44" s="4" t="s">
        <v>103</v>
      </c>
      <c r="B44" s="112" t="s">
        <v>106</v>
      </c>
      <c r="C44" s="112"/>
      <c r="D44" s="112"/>
      <c r="E44" s="112"/>
      <c r="F44" s="42"/>
      <c r="G44" s="42"/>
      <c r="H44" s="40"/>
    </row>
    <row r="45" spans="1:8">
      <c r="A45" s="12"/>
      <c r="B45" s="52" t="s">
        <v>104</v>
      </c>
      <c r="C45" s="47" t="s">
        <v>120</v>
      </c>
      <c r="D45" s="12"/>
      <c r="E45" s="12"/>
      <c r="F45" s="12"/>
      <c r="G45" s="12"/>
      <c r="H45" s="12"/>
    </row>
    <row r="46" spans="1:8" s="43" customFormat="1">
      <c r="A46" s="12"/>
      <c r="B46" s="12" t="s">
        <v>17</v>
      </c>
      <c r="C46" s="113" t="s">
        <v>121</v>
      </c>
      <c r="D46" s="12"/>
      <c r="E46" s="12"/>
      <c r="F46" s="12"/>
      <c r="G46" s="12"/>
      <c r="H46" s="12"/>
    </row>
    <row r="47" spans="1:8" s="43" customFormat="1">
      <c r="A47" s="12"/>
      <c r="B47" s="62"/>
      <c r="C47" s="116" t="s">
        <v>110</v>
      </c>
      <c r="D47" s="116"/>
      <c r="E47" s="116"/>
      <c r="F47" s="12"/>
      <c r="G47" s="12"/>
      <c r="H47" s="12"/>
    </row>
    <row r="48" spans="1:8" s="43" customFormat="1">
      <c r="A48" s="12"/>
      <c r="B48" s="62"/>
      <c r="C48" s="61"/>
      <c r="D48" s="12"/>
      <c r="E48" s="12"/>
      <c r="F48" s="12"/>
      <c r="G48" s="12"/>
      <c r="H48" s="12"/>
    </row>
    <row r="49" spans="1:13">
      <c r="A49" s="4" t="s">
        <v>118</v>
      </c>
      <c r="B49" s="4" t="s">
        <v>88</v>
      </c>
      <c r="C49" s="74"/>
      <c r="D49" s="28"/>
      <c r="E49" s="28"/>
      <c r="F49" s="12"/>
      <c r="G49" s="12"/>
      <c r="H49" s="12"/>
      <c r="I49" s="12"/>
      <c r="J49" s="12"/>
      <c r="K49" s="12"/>
      <c r="L49" s="12"/>
      <c r="M49" s="12"/>
    </row>
    <row r="50" spans="1:13">
      <c r="B50" s="12" t="s">
        <v>17</v>
      </c>
      <c r="C50" s="12" t="s">
        <v>52</v>
      </c>
      <c r="D50" s="12"/>
      <c r="E50" s="12"/>
      <c r="F50" s="12"/>
      <c r="G50" s="12"/>
      <c r="H50" s="12"/>
      <c r="I50" s="12"/>
      <c r="J50" s="12"/>
      <c r="K50" s="12"/>
      <c r="L50" s="12"/>
      <c r="M50" s="12"/>
    </row>
    <row r="51" spans="1:13">
      <c r="B51" s="39"/>
      <c r="C51" s="71" t="s">
        <v>38</v>
      </c>
    </row>
    <row r="52" spans="1:13">
      <c r="B52" s="52" t="s">
        <v>33</v>
      </c>
      <c r="C52" s="117" t="s">
        <v>69</v>
      </c>
      <c r="D52" s="117"/>
      <c r="E52" s="117"/>
      <c r="F52" s="117"/>
    </row>
    <row r="53" spans="1:13">
      <c r="B53" s="52" t="s">
        <v>34</v>
      </c>
      <c r="C53" s="117" t="s">
        <v>65</v>
      </c>
      <c r="D53" s="117"/>
    </row>
    <row r="54" spans="1:13" s="43" customFormat="1">
      <c r="B54" s="52"/>
      <c r="C54" s="47"/>
    </row>
    <row r="55" spans="1:13" s="43" customFormat="1">
      <c r="B55" s="12" t="s">
        <v>17</v>
      </c>
      <c r="C55" s="12" t="s">
        <v>72</v>
      </c>
    </row>
    <row r="56" spans="1:13">
      <c r="B56" s="52" t="s">
        <v>42</v>
      </c>
      <c r="C56" s="117" t="s">
        <v>70</v>
      </c>
      <c r="D56" s="117"/>
      <c r="E56" s="117"/>
      <c r="F56" s="117"/>
    </row>
    <row r="57" spans="1:13">
      <c r="B57" s="71"/>
      <c r="C57" s="71" t="s">
        <v>66</v>
      </c>
    </row>
    <row r="58" spans="1:13">
      <c r="B58" s="71"/>
      <c r="C58" s="71" t="s">
        <v>68</v>
      </c>
    </row>
    <row r="59" spans="1:13">
      <c r="C59" s="71" t="s">
        <v>71</v>
      </c>
    </row>
    <row r="60" spans="1:13">
      <c r="C60" s="71" t="s">
        <v>89</v>
      </c>
    </row>
    <row r="61" spans="1:13" s="43" customFormat="1">
      <c r="C61" s="71"/>
    </row>
    <row r="62" spans="1:13">
      <c r="A62" s="4" t="s">
        <v>119</v>
      </c>
      <c r="B62" s="4" t="s">
        <v>73</v>
      </c>
      <c r="C62" s="74"/>
      <c r="D62" s="74"/>
      <c r="E62" s="74"/>
    </row>
    <row r="63" spans="1:13">
      <c r="B63" s="52" t="s">
        <v>33</v>
      </c>
      <c r="C63" s="47" t="s">
        <v>85</v>
      </c>
    </row>
    <row r="64" spans="1:13">
      <c r="B64" s="12" t="s">
        <v>17</v>
      </c>
      <c r="C64" s="12" t="s">
        <v>86</v>
      </c>
    </row>
    <row r="65" spans="1:20">
      <c r="C65" s="71" t="s">
        <v>74</v>
      </c>
    </row>
    <row r="66" spans="1:20">
      <c r="C66" s="71" t="s">
        <v>87</v>
      </c>
    </row>
    <row r="67" spans="1:20" s="43" customFormat="1">
      <c r="C67" s="71"/>
    </row>
    <row r="68" spans="1:20" s="43" customFormat="1">
      <c r="C68" s="71"/>
    </row>
    <row r="69" spans="1:20">
      <c r="A69" s="65"/>
      <c r="B69" s="109" t="s">
        <v>116</v>
      </c>
      <c r="C69" s="115" t="s">
        <v>117</v>
      </c>
      <c r="D69" s="115"/>
      <c r="E69" s="115"/>
      <c r="F69" s="115"/>
      <c r="G69" s="115"/>
      <c r="H69" s="115"/>
      <c r="I69" s="115"/>
      <c r="J69" s="115"/>
      <c r="K69" s="115"/>
      <c r="L69" s="115"/>
      <c r="M69" s="115"/>
      <c r="N69" s="115"/>
      <c r="O69" s="115"/>
      <c r="P69" s="111"/>
      <c r="Q69" s="111"/>
      <c r="R69" s="111"/>
      <c r="S69" s="111"/>
      <c r="T69" s="111"/>
    </row>
  </sheetData>
  <mergeCells count="6">
    <mergeCell ref="A1:G1"/>
    <mergeCell ref="C69:O69"/>
    <mergeCell ref="C47:E47"/>
    <mergeCell ref="C52:F52"/>
    <mergeCell ref="C53:D53"/>
    <mergeCell ref="C56:F56"/>
  </mergeCells>
  <hyperlinks>
    <hyperlink ref="C8" r:id="rId1"/>
    <hyperlink ref="C13" r:id="rId2"/>
    <hyperlink ref="C20" r:id="rId3"/>
    <hyperlink ref="C37" r:id="rId4"/>
    <hyperlink ref="C24" r:id="rId5"/>
    <hyperlink ref="C19" r:id="rId6"/>
    <hyperlink ref="C30" r:id="rId7"/>
    <hyperlink ref="C9" r:id="rId8"/>
    <hyperlink ref="C7" r:id="rId9"/>
    <hyperlink ref="C31" r:id="rId10"/>
    <hyperlink ref="C33" r:id="rId11"/>
    <hyperlink ref="C51" r:id="rId12"/>
    <hyperlink ref="C57" r:id="rId13"/>
    <hyperlink ref="C58" r:id="rId14"/>
    <hyperlink ref="C59" r:id="rId15"/>
    <hyperlink ref="C65" r:id="rId16"/>
    <hyperlink ref="C66" r:id="rId17"/>
    <hyperlink ref="C60" r:id="rId18"/>
    <hyperlink ref="C42" r:id="rId19"/>
    <hyperlink ref="B69" r:id="rId20" display="http://creativecommons.org/licenses/by-nc-sa/4.0/"/>
    <hyperlink ref="C69" r:id="rId21" display="http://creativecommons.org/licenses/by-nc-sa/4.0/"/>
    <hyperlink ref="C47" r:id="rId22"/>
  </hyperlinks>
  <pageMargins left="0.7" right="0.7" top="0.75" bottom="0.75" header="0.3" footer="0.3"/>
  <pageSetup paperSize="9" orientation="portrait" r:id="rId23"/>
  <drawing r:id="rId24"/>
</worksheet>
</file>

<file path=xl/worksheets/sheet2.xml><?xml version="1.0" encoding="utf-8"?>
<worksheet xmlns="http://schemas.openxmlformats.org/spreadsheetml/2006/main" xmlns:r="http://schemas.openxmlformats.org/officeDocument/2006/relationships">
  <dimension ref="A1:Q144"/>
  <sheetViews>
    <sheetView topLeftCell="C2" zoomScale="90" zoomScaleNormal="90" workbookViewId="0">
      <selection activeCell="G2" sqref="G2:G3"/>
    </sheetView>
  </sheetViews>
  <sheetFormatPr baseColWidth="10" defaultColWidth="11.5703125" defaultRowHeight="12.75"/>
  <cols>
    <col min="1" max="2" width="11.5703125" style="12"/>
    <col min="3" max="3" width="14.7109375" style="12" customWidth="1"/>
    <col min="4" max="4" width="13.85546875" style="12" customWidth="1"/>
    <col min="5" max="5" width="15.28515625" style="12" customWidth="1"/>
    <col min="6" max="6" width="19.140625" style="12" customWidth="1"/>
    <col min="7" max="7" width="27.28515625" style="12" customWidth="1"/>
    <col min="8" max="16384" width="11.5703125" style="12"/>
  </cols>
  <sheetData>
    <row r="1" spans="1:12" ht="90.6" customHeight="1">
      <c r="A1" s="119" t="s">
        <v>40</v>
      </c>
      <c r="B1" s="119"/>
      <c r="C1" s="119"/>
      <c r="D1" s="119"/>
      <c r="F1" s="119" t="s">
        <v>41</v>
      </c>
      <c r="G1" s="119"/>
    </row>
    <row r="2" spans="1:12" ht="19.899999999999999" customHeight="1">
      <c r="A2" s="123" t="s">
        <v>24</v>
      </c>
      <c r="B2" s="120" t="s">
        <v>30</v>
      </c>
      <c r="C2" s="121"/>
      <c r="D2" s="122"/>
      <c r="F2" s="20" t="s">
        <v>22</v>
      </c>
      <c r="G2" s="20" t="s">
        <v>0</v>
      </c>
    </row>
    <row r="3" spans="1:12" ht="31.15" customHeight="1">
      <c r="A3" s="124"/>
      <c r="B3" s="31" t="s">
        <v>5</v>
      </c>
      <c r="C3" s="32" t="s">
        <v>28</v>
      </c>
      <c r="D3" s="32" t="s">
        <v>29</v>
      </c>
      <c r="F3" s="20"/>
      <c r="G3" s="20" t="s">
        <v>23</v>
      </c>
    </row>
    <row r="4" spans="1:12">
      <c r="A4" s="13">
        <v>1880</v>
      </c>
      <c r="B4" s="49">
        <v>-0.22</v>
      </c>
      <c r="C4" s="49">
        <v>-0.34</v>
      </c>
      <c r="D4" s="49">
        <v>-0.11</v>
      </c>
      <c r="F4" s="7">
        <v>1880</v>
      </c>
      <c r="G4" s="9">
        <v>13.79</v>
      </c>
    </row>
    <row r="5" spans="1:12">
      <c r="A5" s="13">
        <v>1881</v>
      </c>
      <c r="B5" s="49">
        <v>-0.14000000000000001</v>
      </c>
      <c r="C5" s="49">
        <v>-0.22</v>
      </c>
      <c r="D5" s="49">
        <v>-0.05</v>
      </c>
      <c r="F5" s="7">
        <v>1881</v>
      </c>
      <c r="G5" s="9">
        <v>13.88</v>
      </c>
    </row>
    <row r="6" spans="1:12">
      <c r="A6" s="13">
        <v>1882</v>
      </c>
      <c r="B6" s="49">
        <v>-0.17</v>
      </c>
      <c r="C6" s="49">
        <v>-0.25</v>
      </c>
      <c r="D6" s="49">
        <v>-0.09</v>
      </c>
      <c r="F6" s="7">
        <v>1882</v>
      </c>
      <c r="G6" s="9">
        <v>13.84</v>
      </c>
    </row>
    <row r="7" spans="1:12">
      <c r="A7" s="13">
        <v>1883</v>
      </c>
      <c r="B7" s="49">
        <v>-0.2</v>
      </c>
      <c r="C7" s="49">
        <v>-0.3</v>
      </c>
      <c r="D7" s="49">
        <v>-0.09</v>
      </c>
      <c r="F7" s="7">
        <v>1883</v>
      </c>
      <c r="G7" s="9">
        <v>13.82</v>
      </c>
    </row>
    <row r="8" spans="1:12">
      <c r="A8" s="13">
        <v>1884</v>
      </c>
      <c r="B8" s="49">
        <v>-0.27</v>
      </c>
      <c r="C8" s="49">
        <v>-0.42</v>
      </c>
      <c r="D8" s="49">
        <v>-0.13</v>
      </c>
      <c r="F8" s="7">
        <v>1884</v>
      </c>
      <c r="G8" s="9">
        <v>13.74</v>
      </c>
      <c r="L8" s="12">
        <v>1</v>
      </c>
    </row>
    <row r="9" spans="1:12">
      <c r="A9" s="13">
        <v>1885</v>
      </c>
      <c r="B9" s="49">
        <v>-0.25</v>
      </c>
      <c r="C9" s="49">
        <v>-0.35</v>
      </c>
      <c r="D9" s="49">
        <v>-0.16</v>
      </c>
      <c r="F9" s="7">
        <v>1885</v>
      </c>
      <c r="G9" s="9">
        <v>13.75</v>
      </c>
    </row>
    <row r="10" spans="1:12">
      <c r="A10" s="13">
        <v>1886</v>
      </c>
      <c r="B10" s="49">
        <v>-0.24</v>
      </c>
      <c r="C10" s="49">
        <v>-0.33</v>
      </c>
      <c r="D10" s="49">
        <v>-0.15</v>
      </c>
      <c r="F10" s="7">
        <v>1886</v>
      </c>
      <c r="G10" s="9">
        <v>13.76</v>
      </c>
    </row>
    <row r="11" spans="1:12">
      <c r="A11" s="13">
        <v>1887</v>
      </c>
      <c r="B11" s="49">
        <v>-0.32</v>
      </c>
      <c r="C11" s="49">
        <v>-0.34</v>
      </c>
      <c r="D11" s="49">
        <v>-0.3</v>
      </c>
      <c r="F11" s="7">
        <v>1887</v>
      </c>
      <c r="G11" s="9">
        <v>13.69</v>
      </c>
    </row>
    <row r="12" spans="1:12">
      <c r="A12" s="13">
        <v>1888</v>
      </c>
      <c r="B12" s="49">
        <v>-0.2</v>
      </c>
      <c r="C12" s="49">
        <v>-0.2</v>
      </c>
      <c r="D12" s="49">
        <v>-0.19</v>
      </c>
      <c r="F12" s="7">
        <v>1888</v>
      </c>
      <c r="G12" s="9">
        <v>13.81</v>
      </c>
    </row>
    <row r="13" spans="1:12">
      <c r="A13" s="13">
        <v>1889</v>
      </c>
      <c r="B13" s="49">
        <v>-0.1</v>
      </c>
      <c r="C13" s="49">
        <v>-0.11</v>
      </c>
      <c r="D13" s="49">
        <v>-0.1</v>
      </c>
      <c r="F13" s="7">
        <v>1889</v>
      </c>
      <c r="G13" s="9">
        <v>13.91</v>
      </c>
    </row>
    <row r="14" spans="1:12">
      <c r="A14" s="13">
        <v>1890</v>
      </c>
      <c r="B14" s="49">
        <v>-0.33</v>
      </c>
      <c r="C14" s="49">
        <v>-0.36</v>
      </c>
      <c r="D14" s="49">
        <v>-0.31</v>
      </c>
      <c r="F14" s="7">
        <v>1890</v>
      </c>
      <c r="G14" s="9">
        <v>13.68</v>
      </c>
    </row>
    <row r="15" spans="1:12">
      <c r="A15" s="13">
        <v>1891</v>
      </c>
      <c r="B15" s="49">
        <v>-0.27</v>
      </c>
      <c r="C15" s="49">
        <v>-0.26</v>
      </c>
      <c r="D15" s="49">
        <v>-0.28000000000000003</v>
      </c>
      <c r="F15" s="7">
        <v>1891</v>
      </c>
      <c r="G15" s="9">
        <v>13.74</v>
      </c>
    </row>
    <row r="16" spans="1:12">
      <c r="A16" s="13">
        <v>1892</v>
      </c>
      <c r="B16" s="49">
        <v>-0.32</v>
      </c>
      <c r="C16" s="49">
        <v>-0.37</v>
      </c>
      <c r="D16" s="49">
        <v>-0.26</v>
      </c>
      <c r="F16" s="7">
        <v>1892</v>
      </c>
      <c r="G16" s="9">
        <v>13.69</v>
      </c>
    </row>
    <row r="17" spans="1:7">
      <c r="A17" s="13">
        <v>1893</v>
      </c>
      <c r="B17" s="49">
        <v>-0.36</v>
      </c>
      <c r="C17" s="49">
        <v>-0.42</v>
      </c>
      <c r="D17" s="49">
        <v>-0.3</v>
      </c>
      <c r="F17" s="7">
        <v>1893</v>
      </c>
      <c r="G17" s="9">
        <v>13.65</v>
      </c>
    </row>
    <row r="18" spans="1:7">
      <c r="A18" s="13">
        <v>1894</v>
      </c>
      <c r="B18" s="49">
        <v>-0.33</v>
      </c>
      <c r="C18" s="49">
        <v>-0.35</v>
      </c>
      <c r="D18" s="49">
        <v>-0.3</v>
      </c>
      <c r="F18" s="7">
        <v>1894</v>
      </c>
      <c r="G18" s="9">
        <v>13.68</v>
      </c>
    </row>
    <row r="19" spans="1:7">
      <c r="A19" s="13">
        <v>1895</v>
      </c>
      <c r="B19" s="49">
        <v>-0.25</v>
      </c>
      <c r="C19" s="49">
        <v>-0.27</v>
      </c>
      <c r="D19" s="49">
        <v>-0.23</v>
      </c>
      <c r="F19" s="7">
        <v>1895</v>
      </c>
      <c r="G19" s="9">
        <v>13.75</v>
      </c>
    </row>
    <row r="20" spans="1:7">
      <c r="A20" s="13">
        <v>1896</v>
      </c>
      <c r="B20" s="49">
        <v>-0.18</v>
      </c>
      <c r="C20" s="49">
        <v>-0.22</v>
      </c>
      <c r="D20" s="49">
        <v>-0.14000000000000001</v>
      </c>
      <c r="F20" s="7">
        <v>1896</v>
      </c>
      <c r="G20" s="9">
        <v>13.82</v>
      </c>
    </row>
    <row r="21" spans="1:7">
      <c r="A21" s="13">
        <v>1897</v>
      </c>
      <c r="B21" s="49">
        <v>-0.19</v>
      </c>
      <c r="C21" s="49">
        <v>-0.18</v>
      </c>
      <c r="D21" s="49">
        <v>-0.19</v>
      </c>
      <c r="F21" s="7">
        <v>1897</v>
      </c>
      <c r="G21" s="9">
        <v>13.82</v>
      </c>
    </row>
    <row r="22" spans="1:7">
      <c r="A22" s="13">
        <v>1898</v>
      </c>
      <c r="B22" s="49">
        <v>-0.32</v>
      </c>
      <c r="C22" s="49">
        <v>-0.3</v>
      </c>
      <c r="D22" s="49">
        <v>-0.34</v>
      </c>
      <c r="F22" s="7">
        <v>1898</v>
      </c>
      <c r="G22" s="9">
        <v>13.69</v>
      </c>
    </row>
    <row r="23" spans="1:7">
      <c r="A23" s="13">
        <v>1899</v>
      </c>
      <c r="B23" s="49">
        <v>-0.21</v>
      </c>
      <c r="C23" s="49">
        <v>-0.2</v>
      </c>
      <c r="D23" s="49">
        <v>-0.22</v>
      </c>
      <c r="F23" s="7">
        <v>1899</v>
      </c>
      <c r="G23" s="9">
        <v>13.8</v>
      </c>
    </row>
    <row r="24" spans="1:7">
      <c r="A24" s="13">
        <v>1900</v>
      </c>
      <c r="B24" s="49">
        <v>-0.15</v>
      </c>
      <c r="C24" s="49">
        <v>-0.09</v>
      </c>
      <c r="D24" s="49">
        <v>-0.2</v>
      </c>
      <c r="F24" s="7">
        <v>1900</v>
      </c>
      <c r="G24" s="9">
        <v>13.85</v>
      </c>
    </row>
    <row r="25" spans="1:7">
      <c r="A25" s="13">
        <v>1901</v>
      </c>
      <c r="B25" s="49">
        <v>-0.21</v>
      </c>
      <c r="C25" s="49">
        <v>-0.12</v>
      </c>
      <c r="D25" s="49">
        <v>-0.28999999999999998</v>
      </c>
      <c r="F25" s="7">
        <v>1901</v>
      </c>
      <c r="G25" s="9">
        <v>13.79</v>
      </c>
    </row>
    <row r="26" spans="1:7">
      <c r="A26" s="13">
        <v>1902</v>
      </c>
      <c r="B26" s="49">
        <v>-0.3</v>
      </c>
      <c r="C26" s="49">
        <v>-0.32</v>
      </c>
      <c r="D26" s="49">
        <v>-0.28000000000000003</v>
      </c>
      <c r="F26" s="7">
        <v>1902</v>
      </c>
      <c r="G26" s="9">
        <v>13.7</v>
      </c>
    </row>
    <row r="27" spans="1:7">
      <c r="A27" s="13">
        <v>1903</v>
      </c>
      <c r="B27" s="49">
        <v>-0.36</v>
      </c>
      <c r="C27" s="49">
        <v>-0.33</v>
      </c>
      <c r="D27" s="49">
        <v>-0.39</v>
      </c>
      <c r="F27" s="7">
        <v>1903</v>
      </c>
      <c r="G27" s="9">
        <v>13.64</v>
      </c>
    </row>
    <row r="28" spans="1:7">
      <c r="A28" s="13">
        <v>1904</v>
      </c>
      <c r="B28" s="49">
        <v>-0.43</v>
      </c>
      <c r="C28" s="49">
        <v>-0.42</v>
      </c>
      <c r="D28" s="49">
        <v>-0.45</v>
      </c>
      <c r="F28" s="7">
        <v>1904</v>
      </c>
      <c r="G28" s="9">
        <v>13.56</v>
      </c>
    </row>
    <row r="29" spans="1:7">
      <c r="A29" s="13">
        <v>1905</v>
      </c>
      <c r="B29" s="49">
        <v>-0.3</v>
      </c>
      <c r="C29" s="49">
        <v>-0.28000000000000003</v>
      </c>
      <c r="D29" s="49">
        <v>-0.31</v>
      </c>
      <c r="F29" s="7">
        <v>1905</v>
      </c>
      <c r="G29" s="9">
        <v>13.7</v>
      </c>
    </row>
    <row r="30" spans="1:7">
      <c r="A30" s="13">
        <v>1906</v>
      </c>
      <c r="B30" s="49">
        <v>-0.26</v>
      </c>
      <c r="C30" s="49">
        <v>-0.22</v>
      </c>
      <c r="D30" s="49">
        <v>-0.31</v>
      </c>
      <c r="F30" s="7">
        <v>1906</v>
      </c>
      <c r="G30" s="9">
        <v>13.74</v>
      </c>
    </row>
    <row r="31" spans="1:7">
      <c r="A31" s="13">
        <v>1907</v>
      </c>
      <c r="B31" s="49">
        <v>-0.42</v>
      </c>
      <c r="C31" s="49">
        <v>-0.48</v>
      </c>
      <c r="D31" s="49">
        <v>-0.37</v>
      </c>
      <c r="F31" s="7">
        <v>1907</v>
      </c>
      <c r="G31" s="9">
        <v>13.58</v>
      </c>
    </row>
    <row r="32" spans="1:7">
      <c r="A32" s="13">
        <v>1908</v>
      </c>
      <c r="B32" s="49">
        <v>-0.43</v>
      </c>
      <c r="C32" s="49">
        <v>-0.44</v>
      </c>
      <c r="D32" s="49">
        <v>-0.43</v>
      </c>
      <c r="F32" s="7">
        <v>1908</v>
      </c>
      <c r="G32" s="9">
        <v>13.57</v>
      </c>
    </row>
    <row r="33" spans="1:7">
      <c r="A33" s="13">
        <v>1909</v>
      </c>
      <c r="B33" s="49">
        <v>-0.47</v>
      </c>
      <c r="C33" s="49">
        <v>-0.44</v>
      </c>
      <c r="D33" s="49">
        <v>-0.5</v>
      </c>
      <c r="F33" s="7">
        <v>1909</v>
      </c>
      <c r="G33" s="9">
        <v>13.53</v>
      </c>
    </row>
    <row r="34" spans="1:7">
      <c r="A34" s="13">
        <v>1910</v>
      </c>
      <c r="B34" s="49">
        <v>-0.46</v>
      </c>
      <c r="C34" s="49">
        <v>-0.44</v>
      </c>
      <c r="D34" s="49">
        <v>-0.47</v>
      </c>
      <c r="F34" s="7">
        <v>1910</v>
      </c>
      <c r="G34" s="9">
        <v>13.54</v>
      </c>
    </row>
    <row r="35" spans="1:7">
      <c r="A35" s="13">
        <v>1911</v>
      </c>
      <c r="B35" s="49">
        <v>-0.44</v>
      </c>
      <c r="C35" s="49">
        <v>-0.39</v>
      </c>
      <c r="D35" s="49">
        <v>-0.5</v>
      </c>
      <c r="F35" s="7">
        <v>1911</v>
      </c>
      <c r="G35" s="9">
        <v>13.56</v>
      </c>
    </row>
    <row r="36" spans="1:7">
      <c r="A36" s="13">
        <v>1912</v>
      </c>
      <c r="B36" s="49">
        <v>-0.41</v>
      </c>
      <c r="C36" s="49">
        <v>-0.49</v>
      </c>
      <c r="D36" s="49">
        <v>-0.34</v>
      </c>
      <c r="F36" s="7">
        <v>1912</v>
      </c>
      <c r="G36" s="9">
        <v>13.59</v>
      </c>
    </row>
    <row r="37" spans="1:7">
      <c r="A37" s="13">
        <v>1913</v>
      </c>
      <c r="B37" s="49">
        <v>-0.39</v>
      </c>
      <c r="C37" s="49">
        <v>-0.46</v>
      </c>
      <c r="D37" s="49">
        <v>-0.32</v>
      </c>
      <c r="F37" s="7">
        <v>1913</v>
      </c>
      <c r="G37" s="9">
        <v>13.61</v>
      </c>
    </row>
    <row r="38" spans="1:7">
      <c r="A38" s="13">
        <v>1914</v>
      </c>
      <c r="B38" s="49">
        <v>-0.23</v>
      </c>
      <c r="C38" s="49">
        <v>-0.21</v>
      </c>
      <c r="D38" s="49">
        <v>-0.24</v>
      </c>
      <c r="F38" s="7">
        <v>1914</v>
      </c>
      <c r="G38" s="9">
        <v>13.77</v>
      </c>
    </row>
    <row r="39" spans="1:7">
      <c r="A39" s="13">
        <v>1915</v>
      </c>
      <c r="B39" s="49">
        <v>-0.16</v>
      </c>
      <c r="C39" s="49">
        <v>-0.13</v>
      </c>
      <c r="D39" s="49">
        <v>-0.2</v>
      </c>
      <c r="F39" s="7">
        <v>1915</v>
      </c>
      <c r="G39" s="9">
        <v>13.84</v>
      </c>
    </row>
    <row r="40" spans="1:7">
      <c r="A40" s="13">
        <v>1916</v>
      </c>
      <c r="B40" s="49">
        <v>-0.36</v>
      </c>
      <c r="C40" s="49">
        <v>-0.37</v>
      </c>
      <c r="D40" s="49">
        <v>-0.36</v>
      </c>
      <c r="F40" s="7">
        <v>1916</v>
      </c>
      <c r="G40" s="9">
        <v>13.64</v>
      </c>
    </row>
    <row r="41" spans="1:7">
      <c r="A41" s="13">
        <v>1917</v>
      </c>
      <c r="B41" s="49">
        <v>-0.44</v>
      </c>
      <c r="C41" s="49">
        <v>-0.52</v>
      </c>
      <c r="D41" s="49">
        <v>-0.36</v>
      </c>
      <c r="F41" s="7">
        <v>1917</v>
      </c>
      <c r="G41" s="9">
        <v>13.56</v>
      </c>
    </row>
    <row r="42" spans="1:7">
      <c r="A42" s="13">
        <v>1918</v>
      </c>
      <c r="B42" s="49">
        <v>-0.32</v>
      </c>
      <c r="C42" s="49">
        <v>-0.36</v>
      </c>
      <c r="D42" s="49">
        <v>-0.27</v>
      </c>
      <c r="F42" s="7">
        <v>1918</v>
      </c>
      <c r="G42" s="9">
        <v>13.69</v>
      </c>
    </row>
    <row r="43" spans="1:7">
      <c r="A43" s="13">
        <v>1919</v>
      </c>
      <c r="B43" s="49">
        <v>-0.28999999999999998</v>
      </c>
      <c r="C43" s="49">
        <v>-0.34</v>
      </c>
      <c r="D43" s="49">
        <v>-0.24</v>
      </c>
      <c r="F43" s="7">
        <v>1919</v>
      </c>
      <c r="G43" s="9">
        <v>13.71</v>
      </c>
    </row>
    <row r="44" spans="1:7">
      <c r="A44" s="13">
        <v>1920</v>
      </c>
      <c r="B44" s="49">
        <v>-0.27</v>
      </c>
      <c r="C44" s="49">
        <v>-0.27</v>
      </c>
      <c r="D44" s="49">
        <v>-0.28000000000000003</v>
      </c>
      <c r="F44" s="7">
        <v>1920</v>
      </c>
      <c r="G44" s="9">
        <v>13.73</v>
      </c>
    </row>
    <row r="45" spans="1:7">
      <c r="A45" s="13">
        <v>1921</v>
      </c>
      <c r="B45" s="49">
        <v>-0.21</v>
      </c>
      <c r="C45" s="49">
        <v>-0.1</v>
      </c>
      <c r="D45" s="49">
        <v>-0.31</v>
      </c>
      <c r="F45" s="7">
        <v>1921</v>
      </c>
      <c r="G45" s="9">
        <v>13.8</v>
      </c>
    </row>
    <row r="46" spans="1:7">
      <c r="A46" s="13">
        <v>1922</v>
      </c>
      <c r="B46" s="49">
        <v>-0.28999999999999998</v>
      </c>
      <c r="C46" s="49">
        <v>-0.25</v>
      </c>
      <c r="D46" s="49">
        <v>-0.34</v>
      </c>
      <c r="F46" s="7">
        <v>1922</v>
      </c>
      <c r="G46" s="9">
        <v>13.71</v>
      </c>
    </row>
    <row r="47" spans="1:7">
      <c r="A47" s="13">
        <v>1923</v>
      </c>
      <c r="B47" s="49">
        <v>-0.26</v>
      </c>
      <c r="C47" s="49">
        <v>-0.19</v>
      </c>
      <c r="D47" s="49">
        <v>-0.32</v>
      </c>
      <c r="F47" s="7">
        <v>1923</v>
      </c>
      <c r="G47" s="9">
        <v>13.75</v>
      </c>
    </row>
    <row r="48" spans="1:7">
      <c r="A48" s="13">
        <v>1924</v>
      </c>
      <c r="B48" s="49">
        <v>-0.24</v>
      </c>
      <c r="C48" s="49">
        <v>-0.13</v>
      </c>
      <c r="D48" s="49">
        <v>-0.35</v>
      </c>
      <c r="F48" s="7">
        <v>1924</v>
      </c>
      <c r="G48" s="9">
        <v>13.76</v>
      </c>
    </row>
    <row r="49" spans="1:7">
      <c r="A49" s="13">
        <v>1925</v>
      </c>
      <c r="B49" s="49">
        <v>-0.22</v>
      </c>
      <c r="C49" s="49">
        <v>-0.1</v>
      </c>
      <c r="D49" s="49">
        <v>-0.34</v>
      </c>
      <c r="F49" s="7">
        <v>1925</v>
      </c>
      <c r="G49" s="9">
        <v>13.79</v>
      </c>
    </row>
    <row r="50" spans="1:7">
      <c r="A50" s="13">
        <v>1926</v>
      </c>
      <c r="B50" s="49">
        <v>-0.09</v>
      </c>
      <c r="C50" s="49">
        <v>0.03</v>
      </c>
      <c r="D50" s="49">
        <v>-0.22</v>
      </c>
      <c r="F50" s="7">
        <v>1926</v>
      </c>
      <c r="G50" s="9">
        <v>13.91</v>
      </c>
    </row>
    <row r="51" spans="1:7">
      <c r="A51" s="13">
        <v>1927</v>
      </c>
      <c r="B51" s="49">
        <v>-0.19</v>
      </c>
      <c r="C51" s="49">
        <v>-0.09</v>
      </c>
      <c r="D51" s="49">
        <v>-0.28999999999999998</v>
      </c>
      <c r="F51" s="7">
        <v>1927</v>
      </c>
      <c r="G51" s="9">
        <v>13.82</v>
      </c>
    </row>
    <row r="52" spans="1:7">
      <c r="A52" s="13">
        <v>1928</v>
      </c>
      <c r="B52" s="49">
        <v>-0.17</v>
      </c>
      <c r="C52" s="49">
        <v>-0.06</v>
      </c>
      <c r="D52" s="49">
        <v>-0.28999999999999998</v>
      </c>
      <c r="F52" s="7">
        <v>1928</v>
      </c>
      <c r="G52" s="9">
        <v>13.84</v>
      </c>
    </row>
    <row r="53" spans="1:7">
      <c r="A53" s="13">
        <v>1929</v>
      </c>
      <c r="B53" s="49">
        <v>-0.32</v>
      </c>
      <c r="C53" s="49">
        <v>-0.27</v>
      </c>
      <c r="D53" s="49">
        <v>-0.36</v>
      </c>
      <c r="F53" s="7">
        <v>1929</v>
      </c>
      <c r="G53" s="9">
        <v>13.69</v>
      </c>
    </row>
    <row r="54" spans="1:7">
      <c r="A54" s="13">
        <v>1930</v>
      </c>
      <c r="B54" s="49">
        <v>-0.12</v>
      </c>
      <c r="C54" s="49">
        <v>0.06</v>
      </c>
      <c r="D54" s="49">
        <v>-0.31</v>
      </c>
      <c r="F54" s="7">
        <v>1930</v>
      </c>
      <c r="G54" s="9">
        <v>13.88</v>
      </c>
    </row>
    <row r="55" spans="1:7">
      <c r="A55" s="13">
        <v>1931</v>
      </c>
      <c r="B55" s="49">
        <v>-0.08</v>
      </c>
      <c r="C55" s="49">
        <v>0.09</v>
      </c>
      <c r="D55" s="49">
        <v>-0.24</v>
      </c>
      <c r="F55" s="7">
        <v>1931</v>
      </c>
      <c r="G55" s="9">
        <v>13.93</v>
      </c>
    </row>
    <row r="56" spans="1:7">
      <c r="A56" s="13">
        <v>1932</v>
      </c>
      <c r="B56" s="49">
        <v>-0.11</v>
      </c>
      <c r="C56" s="49">
        <v>0.03</v>
      </c>
      <c r="D56" s="49">
        <v>-0.26</v>
      </c>
      <c r="F56" s="7">
        <v>1932</v>
      </c>
      <c r="G56" s="9">
        <v>13.89</v>
      </c>
    </row>
    <row r="57" spans="1:7">
      <c r="A57" s="13">
        <v>1933</v>
      </c>
      <c r="B57" s="49">
        <v>-0.26</v>
      </c>
      <c r="C57" s="49">
        <v>-0.22</v>
      </c>
      <c r="D57" s="49">
        <v>-0.3</v>
      </c>
      <c r="F57" s="7">
        <v>1933</v>
      </c>
      <c r="G57" s="9">
        <v>13.75</v>
      </c>
    </row>
    <row r="58" spans="1:7">
      <c r="A58" s="13">
        <v>1934</v>
      </c>
      <c r="B58" s="49">
        <v>-0.1</v>
      </c>
      <c r="C58" s="49">
        <v>0.04</v>
      </c>
      <c r="D58" s="49">
        <v>-0.24</v>
      </c>
      <c r="F58" s="7">
        <v>1934</v>
      </c>
      <c r="G58" s="9">
        <v>13.91</v>
      </c>
    </row>
    <row r="59" spans="1:7">
      <c r="A59" s="13">
        <v>1935</v>
      </c>
      <c r="B59" s="49">
        <v>-0.16</v>
      </c>
      <c r="C59" s="49">
        <v>-0.05</v>
      </c>
      <c r="D59" s="49">
        <v>-0.26</v>
      </c>
      <c r="F59" s="7">
        <v>1935</v>
      </c>
      <c r="G59" s="9">
        <v>13.85</v>
      </c>
    </row>
    <row r="60" spans="1:7">
      <c r="A60" s="13">
        <v>1936</v>
      </c>
      <c r="B60" s="49">
        <v>-0.11</v>
      </c>
      <c r="C60" s="49">
        <v>0</v>
      </c>
      <c r="D60" s="49">
        <v>-0.22</v>
      </c>
      <c r="F60" s="7">
        <v>1936</v>
      </c>
      <c r="G60" s="9">
        <v>13.9</v>
      </c>
    </row>
    <row r="61" spans="1:7">
      <c r="A61" s="13">
        <v>1937</v>
      </c>
      <c r="B61" s="49">
        <v>0.02</v>
      </c>
      <c r="C61" s="49">
        <v>0.17</v>
      </c>
      <c r="D61" s="49">
        <v>-0.13</v>
      </c>
      <c r="F61" s="7">
        <v>1937</v>
      </c>
      <c r="G61" s="9">
        <v>14.03</v>
      </c>
    </row>
    <row r="62" spans="1:7">
      <c r="A62" s="13">
        <v>1938</v>
      </c>
      <c r="B62" s="49">
        <v>0.05</v>
      </c>
      <c r="C62" s="49">
        <v>0.22</v>
      </c>
      <c r="D62" s="49">
        <v>-0.12</v>
      </c>
      <c r="F62" s="7">
        <v>1938</v>
      </c>
      <c r="G62" s="9">
        <v>14.06</v>
      </c>
    </row>
    <row r="63" spans="1:7">
      <c r="A63" s="13">
        <v>1939</v>
      </c>
      <c r="B63" s="49">
        <v>0</v>
      </c>
      <c r="C63" s="49">
        <v>0.12</v>
      </c>
      <c r="D63" s="49">
        <v>-0.12</v>
      </c>
      <c r="F63" s="7">
        <v>1939</v>
      </c>
      <c r="G63" s="9">
        <v>14.01</v>
      </c>
    </row>
    <row r="64" spans="1:7">
      <c r="A64" s="13">
        <v>1940</v>
      </c>
      <c r="B64" s="49">
        <v>0.06</v>
      </c>
      <c r="C64" s="49">
        <v>0.13</v>
      </c>
      <c r="D64" s="49">
        <v>-0.02</v>
      </c>
      <c r="F64" s="7">
        <v>1940</v>
      </c>
      <c r="G64" s="9">
        <v>14.07</v>
      </c>
    </row>
    <row r="65" spans="1:7">
      <c r="A65" s="13">
        <v>1941</v>
      </c>
      <c r="B65" s="49">
        <v>7.0000000000000007E-2</v>
      </c>
      <c r="C65" s="49">
        <v>0.13</v>
      </c>
      <c r="D65" s="49">
        <v>0.02</v>
      </c>
      <c r="F65" s="7">
        <v>1941</v>
      </c>
      <c r="G65" s="9">
        <v>14.08</v>
      </c>
    </row>
    <row r="66" spans="1:7">
      <c r="A66" s="13">
        <v>1942</v>
      </c>
      <c r="B66" s="49">
        <v>0.05</v>
      </c>
      <c r="C66" s="49">
        <v>0.11</v>
      </c>
      <c r="D66" s="49">
        <v>-0.02</v>
      </c>
      <c r="F66" s="7">
        <v>1942</v>
      </c>
      <c r="G66" s="9">
        <v>14.05</v>
      </c>
    </row>
    <row r="67" spans="1:7">
      <c r="A67" s="13">
        <v>1943</v>
      </c>
      <c r="B67" s="49">
        <v>0.05</v>
      </c>
      <c r="C67" s="49">
        <v>0.17</v>
      </c>
      <c r="D67" s="49">
        <v>-0.06</v>
      </c>
      <c r="F67" s="7">
        <v>1943</v>
      </c>
      <c r="G67" s="9">
        <v>14.06</v>
      </c>
    </row>
    <row r="68" spans="1:7">
      <c r="A68" s="13">
        <v>1944</v>
      </c>
      <c r="B68" s="49">
        <v>0.13</v>
      </c>
      <c r="C68" s="49">
        <v>0.24</v>
      </c>
      <c r="D68" s="49">
        <v>0.02</v>
      </c>
      <c r="F68" s="7">
        <v>1944</v>
      </c>
      <c r="G68" s="9">
        <v>14.14</v>
      </c>
    </row>
    <row r="69" spans="1:7">
      <c r="A69" s="13">
        <v>1945</v>
      </c>
      <c r="B69" s="49">
        <v>0</v>
      </c>
      <c r="C69" s="49">
        <v>0.03</v>
      </c>
      <c r="D69" s="49">
        <v>-0.04</v>
      </c>
      <c r="F69" s="7">
        <v>1945</v>
      </c>
      <c r="G69" s="9">
        <v>14</v>
      </c>
    </row>
    <row r="70" spans="1:7">
      <c r="A70" s="13">
        <v>1946</v>
      </c>
      <c r="B70" s="49">
        <v>-0.08</v>
      </c>
      <c r="C70" s="49">
        <v>0.01</v>
      </c>
      <c r="D70" s="49">
        <v>-0.17</v>
      </c>
      <c r="F70" s="7">
        <v>1946</v>
      </c>
      <c r="G70" s="9">
        <v>13.92</v>
      </c>
    </row>
    <row r="71" spans="1:7">
      <c r="A71" s="13">
        <v>1947</v>
      </c>
      <c r="B71" s="49">
        <v>-0.05</v>
      </c>
      <c r="C71" s="49">
        <v>7.0000000000000007E-2</v>
      </c>
      <c r="D71" s="49">
        <v>-0.17</v>
      </c>
      <c r="F71" s="7">
        <v>1947</v>
      </c>
      <c r="G71" s="9">
        <v>13.96</v>
      </c>
    </row>
    <row r="72" spans="1:7">
      <c r="A72" s="13">
        <v>1948</v>
      </c>
      <c r="B72" s="49">
        <v>-0.11</v>
      </c>
      <c r="C72" s="49">
        <v>-0.01</v>
      </c>
      <c r="D72" s="49">
        <v>-0.2</v>
      </c>
      <c r="F72" s="7">
        <v>1948</v>
      </c>
      <c r="G72" s="9">
        <v>13.9</v>
      </c>
    </row>
    <row r="73" spans="1:7">
      <c r="A73" s="13">
        <v>1949</v>
      </c>
      <c r="B73" s="49">
        <v>-0.12</v>
      </c>
      <c r="C73" s="49">
        <v>-0.03</v>
      </c>
      <c r="D73" s="49">
        <v>-0.2</v>
      </c>
      <c r="F73" s="7">
        <v>1949</v>
      </c>
      <c r="G73" s="9">
        <v>13.89</v>
      </c>
    </row>
    <row r="74" spans="1:7">
      <c r="A74" s="13">
        <v>1950</v>
      </c>
      <c r="B74" s="49">
        <v>-0.19</v>
      </c>
      <c r="C74" s="49">
        <v>-0.17</v>
      </c>
      <c r="D74" s="49">
        <v>-0.21</v>
      </c>
      <c r="F74" s="7">
        <v>1950</v>
      </c>
      <c r="G74" s="9">
        <v>13.81</v>
      </c>
    </row>
    <row r="75" spans="1:7">
      <c r="A75" s="13">
        <v>1951</v>
      </c>
      <c r="B75" s="49">
        <v>-7.0000000000000007E-2</v>
      </c>
      <c r="C75" s="49">
        <v>0.05</v>
      </c>
      <c r="D75" s="49">
        <v>-0.19</v>
      </c>
      <c r="F75" s="7">
        <v>1951</v>
      </c>
      <c r="G75" s="9">
        <v>13.94</v>
      </c>
    </row>
    <row r="76" spans="1:7">
      <c r="A76" s="13">
        <v>1952</v>
      </c>
      <c r="B76" s="49">
        <v>0.01</v>
      </c>
      <c r="C76" s="49">
        <v>0.05</v>
      </c>
      <c r="D76" s="49">
        <v>-0.04</v>
      </c>
      <c r="F76" s="7">
        <v>1952</v>
      </c>
      <c r="G76" s="9">
        <v>14.02</v>
      </c>
    </row>
    <row r="77" spans="1:7">
      <c r="A77" s="13">
        <v>1953</v>
      </c>
      <c r="B77" s="49">
        <v>0.08</v>
      </c>
      <c r="C77" s="49">
        <v>0.22</v>
      </c>
      <c r="D77" s="49">
        <v>-0.06</v>
      </c>
      <c r="F77" s="7">
        <v>1953</v>
      </c>
      <c r="G77" s="9">
        <v>14.09</v>
      </c>
    </row>
    <row r="78" spans="1:7">
      <c r="A78" s="13">
        <v>1954</v>
      </c>
      <c r="B78" s="49">
        <v>-0.12</v>
      </c>
      <c r="C78" s="49">
        <v>-0.04</v>
      </c>
      <c r="D78" s="49">
        <v>-0.21</v>
      </c>
      <c r="F78" s="7">
        <v>1954</v>
      </c>
      <c r="G78" s="9">
        <v>13.89</v>
      </c>
    </row>
    <row r="79" spans="1:7">
      <c r="A79" s="13">
        <v>1955</v>
      </c>
      <c r="B79" s="49">
        <v>-0.13</v>
      </c>
      <c r="C79" s="49">
        <v>-0.09</v>
      </c>
      <c r="D79" s="49">
        <v>-0.17</v>
      </c>
      <c r="F79" s="7">
        <v>1955</v>
      </c>
      <c r="G79" s="9">
        <v>13.88</v>
      </c>
    </row>
    <row r="80" spans="1:7">
      <c r="A80" s="13">
        <v>1956</v>
      </c>
      <c r="B80" s="49">
        <v>-0.19</v>
      </c>
      <c r="C80" s="49">
        <v>-0.25</v>
      </c>
      <c r="D80" s="49">
        <v>-0.13</v>
      </c>
      <c r="F80" s="7">
        <v>1956</v>
      </c>
      <c r="G80" s="9">
        <v>13.82</v>
      </c>
    </row>
    <row r="81" spans="1:7">
      <c r="A81" s="13">
        <v>1957</v>
      </c>
      <c r="B81" s="49">
        <v>0.04</v>
      </c>
      <c r="C81" s="49">
        <v>0.04</v>
      </c>
      <c r="D81" s="49">
        <v>0.04</v>
      </c>
      <c r="F81" s="7">
        <v>1957</v>
      </c>
      <c r="G81" s="9">
        <v>14.04</v>
      </c>
    </row>
    <row r="82" spans="1:7">
      <c r="A82" s="13">
        <v>1958</v>
      </c>
      <c r="B82" s="49">
        <v>0.05</v>
      </c>
      <c r="C82" s="49">
        <v>0.15</v>
      </c>
      <c r="D82" s="49">
        <v>-0.04</v>
      </c>
      <c r="F82" s="7">
        <v>1958</v>
      </c>
      <c r="G82" s="9">
        <v>14.04</v>
      </c>
    </row>
    <row r="83" spans="1:7">
      <c r="A83" s="13">
        <v>1959</v>
      </c>
      <c r="B83" s="49">
        <v>0.03</v>
      </c>
      <c r="C83" s="49">
        <v>0.1</v>
      </c>
      <c r="D83" s="49">
        <v>-0.05</v>
      </c>
      <c r="F83" s="7">
        <v>1959</v>
      </c>
      <c r="G83" s="9">
        <v>14.02</v>
      </c>
    </row>
    <row r="84" spans="1:7">
      <c r="A84" s="13">
        <v>1960</v>
      </c>
      <c r="B84" s="49">
        <v>-0.04</v>
      </c>
      <c r="C84" s="49">
        <v>7.0000000000000007E-2</v>
      </c>
      <c r="D84" s="49">
        <v>-0.15</v>
      </c>
      <c r="F84" s="7">
        <v>1960</v>
      </c>
      <c r="G84" s="9">
        <v>13.96</v>
      </c>
    </row>
    <row r="85" spans="1:7">
      <c r="A85" s="13">
        <v>1961</v>
      </c>
      <c r="B85" s="49">
        <v>0.06</v>
      </c>
      <c r="C85" s="49">
        <v>0.09</v>
      </c>
      <c r="D85" s="49">
        <v>0.03</v>
      </c>
      <c r="F85" s="7">
        <v>1961</v>
      </c>
      <c r="G85" s="9">
        <v>14.05</v>
      </c>
    </row>
    <row r="86" spans="1:7">
      <c r="A86" s="13">
        <v>1962</v>
      </c>
      <c r="B86" s="49">
        <v>0.05</v>
      </c>
      <c r="C86" s="49">
        <v>0.17</v>
      </c>
      <c r="D86" s="49">
        <v>-7.0000000000000007E-2</v>
      </c>
      <c r="F86" s="7">
        <v>1962</v>
      </c>
      <c r="G86" s="9">
        <v>14.04</v>
      </c>
    </row>
    <row r="87" spans="1:7">
      <c r="A87" s="13">
        <v>1963</v>
      </c>
      <c r="B87" s="49">
        <v>0.08</v>
      </c>
      <c r="C87" s="49">
        <v>0.17</v>
      </c>
      <c r="D87" s="49">
        <v>-0.02</v>
      </c>
      <c r="F87" s="7">
        <v>1963</v>
      </c>
      <c r="G87" s="9">
        <v>14.07</v>
      </c>
    </row>
    <row r="88" spans="1:7">
      <c r="A88" s="13">
        <v>1964</v>
      </c>
      <c r="B88" s="49">
        <v>-0.2</v>
      </c>
      <c r="C88" s="49">
        <v>-0.19</v>
      </c>
      <c r="D88" s="49">
        <v>-0.2</v>
      </c>
      <c r="F88" s="7">
        <v>1964</v>
      </c>
      <c r="G88" s="9">
        <v>13.8</v>
      </c>
    </row>
    <row r="89" spans="1:7">
      <c r="A89" s="13">
        <v>1965</v>
      </c>
      <c r="B89" s="49">
        <v>-0.11</v>
      </c>
      <c r="C89" s="49">
        <v>-0.13</v>
      </c>
      <c r="D89" s="49">
        <v>-0.08</v>
      </c>
      <c r="F89" s="7">
        <v>1965</v>
      </c>
      <c r="G89" s="9">
        <v>13.9</v>
      </c>
    </row>
    <row r="90" spans="1:7">
      <c r="A90" s="13">
        <v>1966</v>
      </c>
      <c r="B90" s="49">
        <v>-0.04</v>
      </c>
      <c r="C90" s="49">
        <v>0</v>
      </c>
      <c r="D90" s="49">
        <v>-0.09</v>
      </c>
      <c r="F90" s="7">
        <v>1966</v>
      </c>
      <c r="G90" s="9">
        <v>13.96</v>
      </c>
    </row>
    <row r="91" spans="1:7">
      <c r="A91" s="13">
        <v>1967</v>
      </c>
      <c r="B91" s="49">
        <v>-0.01</v>
      </c>
      <c r="C91" s="49">
        <v>0.04</v>
      </c>
      <c r="D91" s="49">
        <v>-0.06</v>
      </c>
      <c r="F91" s="7">
        <v>1967</v>
      </c>
      <c r="G91" s="9">
        <v>13.99</v>
      </c>
    </row>
    <row r="92" spans="1:7">
      <c r="A92" s="13">
        <v>1968</v>
      </c>
      <c r="B92" s="49">
        <v>-0.05</v>
      </c>
      <c r="C92" s="49">
        <v>-0.04</v>
      </c>
      <c r="D92" s="49">
        <v>-0.05</v>
      </c>
      <c r="F92" s="7">
        <v>1968</v>
      </c>
      <c r="G92" s="9">
        <v>13.95</v>
      </c>
    </row>
    <row r="93" spans="1:7">
      <c r="A93" s="13">
        <v>1969</v>
      </c>
      <c r="B93" s="49">
        <v>7.0000000000000007E-2</v>
      </c>
      <c r="C93" s="49">
        <v>-0.01</v>
      </c>
      <c r="D93" s="49">
        <v>0.15</v>
      </c>
      <c r="F93" s="7">
        <v>1969</v>
      </c>
      <c r="G93" s="9">
        <v>14.06</v>
      </c>
    </row>
    <row r="94" spans="1:7">
      <c r="A94" s="13">
        <v>1970</v>
      </c>
      <c r="B94" s="49">
        <v>0.04</v>
      </c>
      <c r="C94" s="49">
        <v>-0.02</v>
      </c>
      <c r="D94" s="49">
        <v>0.09</v>
      </c>
      <c r="F94" s="7">
        <v>1970</v>
      </c>
      <c r="G94" s="9">
        <v>14.04</v>
      </c>
    </row>
    <row r="95" spans="1:7">
      <c r="A95" s="13">
        <v>1971</v>
      </c>
      <c r="B95" s="49">
        <v>-0.06</v>
      </c>
      <c r="C95" s="49">
        <v>-0.13</v>
      </c>
      <c r="D95" s="49">
        <v>0.01</v>
      </c>
      <c r="F95" s="7">
        <v>1971</v>
      </c>
      <c r="G95" s="9">
        <v>13.93</v>
      </c>
    </row>
    <row r="96" spans="1:7">
      <c r="A96" s="13">
        <v>1972</v>
      </c>
      <c r="B96" s="49">
        <v>0.02</v>
      </c>
      <c r="C96" s="49">
        <v>-0.17</v>
      </c>
      <c r="D96" s="49">
        <v>0.21</v>
      </c>
      <c r="F96" s="7">
        <v>1972</v>
      </c>
      <c r="G96" s="9">
        <v>14.02</v>
      </c>
    </row>
    <row r="97" spans="1:7">
      <c r="A97" s="13">
        <v>1973</v>
      </c>
      <c r="B97" s="49">
        <v>0.15</v>
      </c>
      <c r="C97" s="49">
        <v>0.11</v>
      </c>
      <c r="D97" s="49">
        <v>0.2</v>
      </c>
      <c r="F97" s="7">
        <v>1973</v>
      </c>
      <c r="G97" s="9">
        <v>14.16</v>
      </c>
    </row>
    <row r="98" spans="1:7">
      <c r="A98" s="13">
        <v>1974</v>
      </c>
      <c r="B98" s="49">
        <v>-7.0000000000000007E-2</v>
      </c>
      <c r="C98" s="49">
        <v>-0.19</v>
      </c>
      <c r="D98" s="49">
        <v>0.05</v>
      </c>
      <c r="F98" s="7">
        <v>1974</v>
      </c>
      <c r="G98" s="9">
        <v>13.93</v>
      </c>
    </row>
    <row r="99" spans="1:7">
      <c r="A99" s="13">
        <v>1975</v>
      </c>
      <c r="B99" s="49">
        <v>-0.01</v>
      </c>
      <c r="C99" s="49">
        <v>-0.05</v>
      </c>
      <c r="D99" s="49">
        <v>0.02</v>
      </c>
      <c r="F99" s="7">
        <v>1975</v>
      </c>
      <c r="G99" s="9">
        <v>13.99</v>
      </c>
    </row>
    <row r="100" spans="1:7">
      <c r="A100" s="13">
        <v>1976</v>
      </c>
      <c r="B100" s="49">
        <v>-0.12</v>
      </c>
      <c r="C100" s="49">
        <v>-0.22</v>
      </c>
      <c r="D100" s="49">
        <v>-0.01</v>
      </c>
      <c r="F100" s="7">
        <v>1976</v>
      </c>
      <c r="G100" s="9">
        <v>13.88</v>
      </c>
    </row>
    <row r="101" spans="1:7">
      <c r="A101" s="13">
        <v>1977</v>
      </c>
      <c r="B101" s="49">
        <v>0.15</v>
      </c>
      <c r="C101" s="49">
        <v>0.1</v>
      </c>
      <c r="D101" s="49">
        <v>0.2</v>
      </c>
      <c r="F101" s="7">
        <v>1977</v>
      </c>
      <c r="G101" s="9">
        <v>14.15</v>
      </c>
    </row>
    <row r="102" spans="1:7">
      <c r="A102" s="13">
        <v>1978</v>
      </c>
      <c r="B102" s="49">
        <v>0.05</v>
      </c>
      <c r="C102" s="49">
        <v>0</v>
      </c>
      <c r="D102" s="49">
        <v>0.11</v>
      </c>
      <c r="F102" s="7">
        <v>1978</v>
      </c>
      <c r="G102" s="9">
        <v>14.06</v>
      </c>
    </row>
    <row r="103" spans="1:7">
      <c r="A103" s="13">
        <v>1979</v>
      </c>
      <c r="B103" s="49">
        <v>0.12</v>
      </c>
      <c r="C103" s="49">
        <v>0.05</v>
      </c>
      <c r="D103" s="49">
        <v>0.19</v>
      </c>
      <c r="F103" s="7">
        <v>1979</v>
      </c>
      <c r="G103" s="9">
        <v>14.12</v>
      </c>
    </row>
    <row r="104" spans="1:7">
      <c r="A104" s="13">
        <v>1980</v>
      </c>
      <c r="B104" s="49">
        <v>0.22</v>
      </c>
      <c r="C104" s="49">
        <v>0.13</v>
      </c>
      <c r="D104" s="49">
        <v>0.31</v>
      </c>
      <c r="F104" s="7">
        <v>1980</v>
      </c>
      <c r="G104" s="9">
        <v>14.23</v>
      </c>
    </row>
    <row r="105" spans="1:7">
      <c r="A105" s="13">
        <v>1981</v>
      </c>
      <c r="B105" s="49">
        <v>0.28000000000000003</v>
      </c>
      <c r="C105" s="49">
        <v>0.35</v>
      </c>
      <c r="D105" s="49">
        <v>0.21</v>
      </c>
      <c r="F105" s="7">
        <v>1981</v>
      </c>
      <c r="G105" s="9">
        <v>14.28</v>
      </c>
    </row>
    <row r="106" spans="1:7">
      <c r="A106" s="13">
        <v>1982</v>
      </c>
      <c r="B106" s="49">
        <v>0.09</v>
      </c>
      <c r="C106" s="49">
        <v>0.03</v>
      </c>
      <c r="D106" s="49">
        <v>0.14000000000000001</v>
      </c>
      <c r="F106" s="7">
        <v>1982</v>
      </c>
      <c r="G106" s="9">
        <v>14.09</v>
      </c>
    </row>
    <row r="107" spans="1:7">
      <c r="A107" s="13">
        <v>1983</v>
      </c>
      <c r="B107" s="49">
        <v>0.27</v>
      </c>
      <c r="C107" s="49">
        <v>0.23</v>
      </c>
      <c r="D107" s="49">
        <v>0.3</v>
      </c>
      <c r="F107" s="7">
        <v>1983</v>
      </c>
      <c r="G107" s="9">
        <v>14.27</v>
      </c>
    </row>
    <row r="108" spans="1:7">
      <c r="A108" s="13">
        <v>1984</v>
      </c>
      <c r="B108" s="49">
        <v>0.11</v>
      </c>
      <c r="C108" s="49">
        <v>0.02</v>
      </c>
      <c r="D108" s="49">
        <v>0.21</v>
      </c>
      <c r="F108" s="7">
        <v>1984</v>
      </c>
      <c r="G108" s="9">
        <v>14.12</v>
      </c>
    </row>
    <row r="109" spans="1:7">
      <c r="A109" s="13">
        <v>1985</v>
      </c>
      <c r="B109" s="49">
        <v>7.0000000000000007E-2</v>
      </c>
      <c r="C109" s="49">
        <v>-0.03</v>
      </c>
      <c r="D109" s="49">
        <v>0.17</v>
      </c>
      <c r="F109" s="7">
        <v>1985</v>
      </c>
      <c r="G109" s="9">
        <v>14.08</v>
      </c>
    </row>
    <row r="110" spans="1:7">
      <c r="A110" s="13">
        <v>1986</v>
      </c>
      <c r="B110" s="49">
        <v>0.14000000000000001</v>
      </c>
      <c r="C110" s="49">
        <v>0.1</v>
      </c>
      <c r="D110" s="49">
        <v>0.19</v>
      </c>
      <c r="F110" s="7">
        <v>1986</v>
      </c>
      <c r="G110" s="9">
        <v>14.15</v>
      </c>
    </row>
    <row r="111" spans="1:7">
      <c r="A111" s="13">
        <v>1987</v>
      </c>
      <c r="B111" s="49">
        <v>0.28000000000000003</v>
      </c>
      <c r="C111" s="49">
        <v>0.23</v>
      </c>
      <c r="D111" s="49">
        <v>0.33</v>
      </c>
      <c r="F111" s="7">
        <v>1987</v>
      </c>
      <c r="G111" s="9">
        <v>14.29</v>
      </c>
    </row>
    <row r="112" spans="1:7">
      <c r="A112" s="13">
        <v>1988</v>
      </c>
      <c r="B112" s="49">
        <v>0.34</v>
      </c>
      <c r="C112" s="49">
        <v>0.33</v>
      </c>
      <c r="D112" s="49">
        <v>0.35</v>
      </c>
      <c r="F112" s="7">
        <v>1988</v>
      </c>
      <c r="G112" s="9">
        <v>14.35</v>
      </c>
    </row>
    <row r="113" spans="1:7">
      <c r="A113" s="13">
        <v>1989</v>
      </c>
      <c r="B113" s="49">
        <v>0.23</v>
      </c>
      <c r="C113" s="49">
        <v>0.25</v>
      </c>
      <c r="D113" s="49">
        <v>0.22</v>
      </c>
      <c r="F113" s="7">
        <v>1989</v>
      </c>
      <c r="G113" s="9">
        <v>14.24</v>
      </c>
    </row>
    <row r="114" spans="1:7">
      <c r="A114" s="13">
        <v>1990</v>
      </c>
      <c r="B114" s="49">
        <v>0.39</v>
      </c>
      <c r="C114" s="49">
        <v>0.48</v>
      </c>
      <c r="D114" s="49">
        <v>0.3</v>
      </c>
      <c r="F114" s="7">
        <v>1990</v>
      </c>
      <c r="G114" s="9">
        <v>14.39</v>
      </c>
    </row>
    <row r="115" spans="1:7">
      <c r="A115" s="13">
        <v>1991</v>
      </c>
      <c r="B115" s="49">
        <v>0.37</v>
      </c>
      <c r="C115" s="49">
        <v>0.38</v>
      </c>
      <c r="D115" s="49">
        <v>0.37</v>
      </c>
      <c r="F115" s="7">
        <v>1991</v>
      </c>
      <c r="G115" s="9">
        <v>14.38</v>
      </c>
    </row>
    <row r="116" spans="1:7">
      <c r="A116" s="13">
        <v>1992</v>
      </c>
      <c r="B116" s="49">
        <v>0.18</v>
      </c>
      <c r="C116" s="49">
        <v>0.1</v>
      </c>
      <c r="D116" s="49">
        <v>0.26</v>
      </c>
      <c r="F116" s="7">
        <v>1992</v>
      </c>
      <c r="G116" s="9">
        <v>14.19</v>
      </c>
    </row>
    <row r="117" spans="1:7">
      <c r="A117" s="13">
        <v>1993</v>
      </c>
      <c r="B117" s="49">
        <v>0.19</v>
      </c>
      <c r="C117" s="49">
        <v>0.17</v>
      </c>
      <c r="D117" s="49">
        <v>0.22</v>
      </c>
      <c r="F117" s="7">
        <v>1993</v>
      </c>
      <c r="G117" s="9">
        <v>14.21</v>
      </c>
    </row>
    <row r="118" spans="1:7">
      <c r="A118" s="13">
        <v>1994</v>
      </c>
      <c r="B118" s="49">
        <v>0.28000000000000003</v>
      </c>
      <c r="C118" s="49">
        <v>0.35</v>
      </c>
      <c r="D118" s="49">
        <v>0.21</v>
      </c>
      <c r="F118" s="7">
        <v>1994</v>
      </c>
      <c r="G118" s="9">
        <v>14.29</v>
      </c>
    </row>
    <row r="119" spans="1:7">
      <c r="A119" s="13">
        <v>1995</v>
      </c>
      <c r="B119" s="49">
        <v>0.42</v>
      </c>
      <c r="C119" s="49">
        <v>0.56999999999999995</v>
      </c>
      <c r="D119" s="49">
        <v>0.27</v>
      </c>
      <c r="F119" s="7">
        <v>1995</v>
      </c>
      <c r="G119" s="9">
        <v>14.43</v>
      </c>
    </row>
    <row r="120" spans="1:7">
      <c r="A120" s="13">
        <v>1996</v>
      </c>
      <c r="B120" s="49">
        <v>0.32</v>
      </c>
      <c r="C120" s="49">
        <v>0.27</v>
      </c>
      <c r="D120" s="49">
        <v>0.38</v>
      </c>
      <c r="F120" s="7">
        <v>1996</v>
      </c>
      <c r="G120" s="9">
        <v>14.33</v>
      </c>
    </row>
    <row r="121" spans="1:7">
      <c r="A121" s="13">
        <v>1997</v>
      </c>
      <c r="B121" s="49">
        <v>0.45</v>
      </c>
      <c r="C121" s="49">
        <v>0.53</v>
      </c>
      <c r="D121" s="49">
        <v>0.36</v>
      </c>
      <c r="F121" s="7">
        <v>1997</v>
      </c>
      <c r="G121" s="9">
        <v>14.46</v>
      </c>
    </row>
    <row r="122" spans="1:7">
      <c r="A122" s="13">
        <v>1998</v>
      </c>
      <c r="B122" s="49">
        <v>0.61</v>
      </c>
      <c r="C122" s="49">
        <v>0.73</v>
      </c>
      <c r="D122" s="49">
        <v>0.49</v>
      </c>
      <c r="F122" s="7">
        <v>1998</v>
      </c>
      <c r="G122" s="9">
        <v>14.62</v>
      </c>
    </row>
    <row r="123" spans="1:7">
      <c r="A123" s="13">
        <v>1999</v>
      </c>
      <c r="B123" s="49">
        <v>0.39</v>
      </c>
      <c r="C123" s="49">
        <v>0.5</v>
      </c>
      <c r="D123" s="49">
        <v>0.28000000000000003</v>
      </c>
      <c r="F123" s="7">
        <v>1999</v>
      </c>
      <c r="G123" s="9">
        <v>14.41</v>
      </c>
    </row>
    <row r="124" spans="1:7">
      <c r="A124" s="13">
        <v>2000</v>
      </c>
      <c r="B124" s="49">
        <v>0.4</v>
      </c>
      <c r="C124" s="49">
        <v>0.51</v>
      </c>
      <c r="D124" s="49">
        <v>0.28000000000000003</v>
      </c>
      <c r="F124" s="7">
        <v>2000</v>
      </c>
      <c r="G124" s="9">
        <v>14.41</v>
      </c>
    </row>
    <row r="125" spans="1:7">
      <c r="A125" s="13">
        <v>2001</v>
      </c>
      <c r="B125" s="49">
        <v>0.52</v>
      </c>
      <c r="C125" s="49">
        <v>0.64</v>
      </c>
      <c r="D125" s="49">
        <v>0.4</v>
      </c>
      <c r="F125" s="7">
        <v>2001</v>
      </c>
      <c r="G125" s="9">
        <v>14.53</v>
      </c>
    </row>
    <row r="126" spans="1:7">
      <c r="A126" s="13">
        <v>2002</v>
      </c>
      <c r="B126" s="49">
        <v>0.6</v>
      </c>
      <c r="C126" s="49">
        <v>0.71</v>
      </c>
      <c r="D126" s="49">
        <v>0.5</v>
      </c>
      <c r="F126" s="7">
        <v>2002</v>
      </c>
      <c r="G126" s="9">
        <v>14.62</v>
      </c>
    </row>
    <row r="127" spans="1:7">
      <c r="A127" s="13">
        <v>2003</v>
      </c>
      <c r="B127" s="49">
        <v>0.59</v>
      </c>
      <c r="C127" s="49">
        <v>0.71</v>
      </c>
      <c r="D127" s="49">
        <v>0.48</v>
      </c>
      <c r="F127" s="7">
        <v>2003</v>
      </c>
      <c r="G127" s="9">
        <v>14.61</v>
      </c>
    </row>
    <row r="128" spans="1:7">
      <c r="A128" s="13">
        <v>2004</v>
      </c>
      <c r="B128" s="49">
        <v>0.52</v>
      </c>
      <c r="C128" s="49">
        <v>0.65</v>
      </c>
      <c r="D128" s="49">
        <v>0.38</v>
      </c>
      <c r="F128" s="7">
        <v>2004</v>
      </c>
      <c r="G128" s="9">
        <v>14.52</v>
      </c>
    </row>
    <row r="129" spans="1:17">
      <c r="A129" s="13">
        <v>2005</v>
      </c>
      <c r="B129" s="49">
        <v>0.65</v>
      </c>
      <c r="C129" s="49">
        <v>0.81</v>
      </c>
      <c r="D129" s="49">
        <v>0.48</v>
      </c>
      <c r="F129" s="7">
        <v>2005</v>
      </c>
      <c r="G129" s="9">
        <v>14.66</v>
      </c>
    </row>
    <row r="130" spans="1:17">
      <c r="A130" s="13">
        <v>2006</v>
      </c>
      <c r="B130" s="49">
        <v>0.59</v>
      </c>
      <c r="C130" s="49">
        <v>0.76</v>
      </c>
      <c r="D130" s="49">
        <v>0.41</v>
      </c>
      <c r="F130" s="7">
        <v>2006</v>
      </c>
      <c r="G130" s="9">
        <v>14.6</v>
      </c>
    </row>
    <row r="131" spans="1:17">
      <c r="A131" s="13">
        <v>2007</v>
      </c>
      <c r="B131" s="49">
        <v>0.62</v>
      </c>
      <c r="C131" s="49">
        <v>0.81</v>
      </c>
      <c r="D131" s="49">
        <v>0.44</v>
      </c>
      <c r="F131" s="7">
        <v>2007</v>
      </c>
      <c r="G131" s="9">
        <v>14.63</v>
      </c>
    </row>
    <row r="132" spans="1:17">
      <c r="A132" s="13">
        <v>2008</v>
      </c>
      <c r="B132" s="49">
        <v>0.49</v>
      </c>
      <c r="C132" s="49">
        <v>0.62</v>
      </c>
      <c r="D132" s="49">
        <v>0.35</v>
      </c>
      <c r="F132" s="7">
        <v>2008</v>
      </c>
      <c r="G132" s="9">
        <v>14.49</v>
      </c>
    </row>
    <row r="133" spans="1:17">
      <c r="A133" s="13">
        <v>2009</v>
      </c>
      <c r="B133" s="49">
        <v>0.59</v>
      </c>
      <c r="C133" s="49">
        <v>0.66</v>
      </c>
      <c r="D133" s="49">
        <v>0.52</v>
      </c>
      <c r="F133" s="7">
        <v>2009</v>
      </c>
      <c r="G133" s="9">
        <v>14.6</v>
      </c>
    </row>
    <row r="134" spans="1:17">
      <c r="A134" s="13">
        <v>2010</v>
      </c>
      <c r="B134" s="49">
        <v>0.66</v>
      </c>
      <c r="C134" s="49">
        <v>0.84</v>
      </c>
      <c r="D134" s="49">
        <v>0.48</v>
      </c>
      <c r="F134" s="11">
        <v>2010</v>
      </c>
      <c r="G134" s="9">
        <v>14.67</v>
      </c>
    </row>
    <row r="135" spans="1:17">
      <c r="A135" s="13">
        <v>2011</v>
      </c>
      <c r="B135" s="49">
        <v>0.54</v>
      </c>
      <c r="C135" s="49">
        <v>0.66</v>
      </c>
      <c r="D135" s="49">
        <v>0.42</v>
      </c>
      <c r="F135" s="11">
        <v>2011</v>
      </c>
      <c r="G135" s="9">
        <v>14.55</v>
      </c>
    </row>
    <row r="136" spans="1:17">
      <c r="A136" s="13">
        <v>2012</v>
      </c>
      <c r="B136" s="49">
        <v>0.56000000000000005</v>
      </c>
      <c r="C136" s="49">
        <v>0.7</v>
      </c>
      <c r="D136" s="49">
        <v>0.41</v>
      </c>
      <c r="F136" s="11">
        <v>2012</v>
      </c>
      <c r="G136" s="9">
        <v>14.58</v>
      </c>
    </row>
    <row r="137" spans="1:17">
      <c r="A137" s="10"/>
      <c r="B137" s="8"/>
      <c r="F137" s="11">
        <v>2013</v>
      </c>
      <c r="G137" s="9">
        <v>14.61</v>
      </c>
    </row>
    <row r="138" spans="1:17">
      <c r="A138" s="12" t="s">
        <v>54</v>
      </c>
    </row>
    <row r="139" spans="1:17" ht="62.45" customHeight="1">
      <c r="A139" s="1" t="s">
        <v>16</v>
      </c>
      <c r="F139" s="118" t="s">
        <v>35</v>
      </c>
      <c r="G139" s="118"/>
      <c r="H139" s="67"/>
      <c r="I139" s="67"/>
      <c r="J139" s="67"/>
    </row>
    <row r="140" spans="1:17" ht="15">
      <c r="A140" s="1" t="s">
        <v>31</v>
      </c>
      <c r="G140" s="66"/>
    </row>
    <row r="141" spans="1:17">
      <c r="A141" s="37" t="s">
        <v>32</v>
      </c>
    </row>
    <row r="144" spans="1:17" ht="15">
      <c r="C144" s="109" t="s">
        <v>116</v>
      </c>
      <c r="D144" s="115" t="s">
        <v>117</v>
      </c>
      <c r="E144" s="115"/>
      <c r="F144" s="115"/>
      <c r="G144" s="115"/>
      <c r="H144" s="115"/>
      <c r="I144" s="115"/>
      <c r="J144" s="115"/>
      <c r="K144" s="115"/>
      <c r="L144" s="115"/>
      <c r="M144" s="115"/>
      <c r="N144" s="115"/>
      <c r="O144" s="115"/>
      <c r="P144" s="115"/>
      <c r="Q144" s="115"/>
    </row>
  </sheetData>
  <mergeCells count="6">
    <mergeCell ref="D144:Q144"/>
    <mergeCell ref="F139:G139"/>
    <mergeCell ref="F1:G1"/>
    <mergeCell ref="A1:D1"/>
    <mergeCell ref="B2:D2"/>
    <mergeCell ref="A2:A3"/>
  </mergeCells>
  <hyperlinks>
    <hyperlink ref="A140" r:id="rId1"/>
    <hyperlink ref="A141" r:id="rId2"/>
    <hyperlink ref="A139" r:id="rId3"/>
    <hyperlink ref="C144" r:id="rId4" display="http://creativecommons.org/licenses/by-nc-sa/4.0/"/>
    <hyperlink ref="D144" r:id="rId5" display="http://creativecommons.org/licenses/by-nc-sa/4.0/"/>
  </hyperlinks>
  <pageMargins left="0.7" right="0.7" top="0.75" bottom="0.75" header="0.3" footer="0.3"/>
  <pageSetup paperSize="0" orientation="portrait" horizontalDpi="0" verticalDpi="0" copies="0"/>
  <drawing r:id="rId6"/>
</worksheet>
</file>

<file path=xl/worksheets/sheet3.xml><?xml version="1.0" encoding="utf-8"?>
<worksheet xmlns="http://schemas.openxmlformats.org/spreadsheetml/2006/main" xmlns:r="http://schemas.openxmlformats.org/officeDocument/2006/relationships">
  <dimension ref="A1:I1029"/>
  <sheetViews>
    <sheetView zoomScale="90" zoomScaleNormal="90" workbookViewId="0">
      <selection activeCell="B1031" sqref="B1031:B1032"/>
    </sheetView>
  </sheetViews>
  <sheetFormatPr baseColWidth="10" defaultRowHeight="15"/>
  <cols>
    <col min="1" max="1" width="14.28515625" style="43" customWidth="1"/>
    <col min="2" max="2" width="22.7109375" style="43" customWidth="1"/>
    <col min="3" max="3" width="11.5703125" style="43"/>
    <col min="4" max="4" width="26.7109375" customWidth="1"/>
    <col min="5" max="5" width="36.28515625" customWidth="1"/>
    <col min="6" max="6" width="56.42578125" customWidth="1"/>
    <col min="7" max="7" width="16.42578125" customWidth="1"/>
    <col min="8" max="8" width="22.140625" customWidth="1"/>
  </cols>
  <sheetData>
    <row r="1" spans="1:6">
      <c r="D1" s="12"/>
      <c r="E1" s="12"/>
    </row>
    <row r="2" spans="1:6" ht="80.45" customHeight="1">
      <c r="A2" s="130" t="s">
        <v>58</v>
      </c>
      <c r="B2" s="130"/>
      <c r="D2" s="126" t="s">
        <v>57</v>
      </c>
      <c r="E2" s="127"/>
      <c r="F2" s="58" t="s">
        <v>114</v>
      </c>
    </row>
    <row r="3" spans="1:6">
      <c r="A3" s="44" t="s">
        <v>22</v>
      </c>
      <c r="B3" s="21" t="s">
        <v>36</v>
      </c>
      <c r="D3" s="128" t="s">
        <v>22</v>
      </c>
      <c r="E3" s="21" t="s">
        <v>1</v>
      </c>
      <c r="F3" s="57"/>
    </row>
    <row r="4" spans="1:6" ht="19.149999999999999" customHeight="1">
      <c r="A4" s="45">
        <v>1959</v>
      </c>
      <c r="B4" s="48">
        <v>315.97000000000003</v>
      </c>
      <c r="D4" s="129"/>
      <c r="E4" s="50" t="s">
        <v>25</v>
      </c>
      <c r="F4" s="56"/>
    </row>
    <row r="5" spans="1:6">
      <c r="A5" s="46">
        <v>1960</v>
      </c>
      <c r="B5" s="48">
        <v>316.91000000000003</v>
      </c>
      <c r="D5" s="14">
        <v>1000</v>
      </c>
      <c r="E5" s="15">
        <v>277</v>
      </c>
    </row>
    <row r="6" spans="1:6">
      <c r="A6" s="46">
        <v>1961</v>
      </c>
      <c r="B6" s="48">
        <v>317.64</v>
      </c>
      <c r="D6" s="14">
        <f t="shared" ref="D6:D54" si="0">D5+1</f>
        <v>1001</v>
      </c>
      <c r="E6" s="15">
        <v>277.01</v>
      </c>
    </row>
    <row r="7" spans="1:6">
      <c r="A7" s="46">
        <v>1962</v>
      </c>
      <c r="B7" s="48">
        <v>318.45</v>
      </c>
      <c r="D7" s="14">
        <f t="shared" si="0"/>
        <v>1002</v>
      </c>
      <c r="E7" s="15">
        <v>277.02</v>
      </c>
    </row>
    <row r="8" spans="1:6">
      <c r="A8" s="46">
        <v>1963</v>
      </c>
      <c r="B8" s="48">
        <v>318.99</v>
      </c>
      <c r="D8" s="14">
        <f t="shared" si="0"/>
        <v>1003</v>
      </c>
      <c r="E8" s="15">
        <v>277.02999999999997</v>
      </c>
    </row>
    <row r="9" spans="1:6">
      <c r="A9" s="46">
        <v>1964</v>
      </c>
      <c r="B9" s="48">
        <v>319.62</v>
      </c>
      <c r="D9" s="14">
        <f t="shared" si="0"/>
        <v>1004</v>
      </c>
      <c r="E9" s="15">
        <v>277.04000000000002</v>
      </c>
    </row>
    <row r="10" spans="1:6">
      <c r="A10" s="46">
        <v>1965</v>
      </c>
      <c r="B10" s="48">
        <v>320.04000000000002</v>
      </c>
      <c r="D10" s="14">
        <f t="shared" si="0"/>
        <v>1005</v>
      </c>
      <c r="E10" s="15">
        <v>277.05</v>
      </c>
    </row>
    <row r="11" spans="1:6">
      <c r="A11" s="46">
        <v>1966</v>
      </c>
      <c r="B11" s="48">
        <v>321.38</v>
      </c>
      <c r="D11" s="14">
        <f t="shared" si="0"/>
        <v>1006</v>
      </c>
      <c r="E11" s="15">
        <v>277.06</v>
      </c>
    </row>
    <row r="12" spans="1:6">
      <c r="A12" s="46">
        <v>1967</v>
      </c>
      <c r="B12" s="48">
        <v>322.16000000000003</v>
      </c>
      <c r="D12" s="14">
        <f t="shared" si="0"/>
        <v>1007</v>
      </c>
      <c r="E12" s="15">
        <v>277.07</v>
      </c>
    </row>
    <row r="13" spans="1:6">
      <c r="A13" s="46">
        <v>1968</v>
      </c>
      <c r="B13" s="48">
        <v>323.04000000000002</v>
      </c>
      <c r="D13" s="14">
        <f t="shared" si="0"/>
        <v>1008</v>
      </c>
      <c r="E13" s="15">
        <v>277.08</v>
      </c>
    </row>
    <row r="14" spans="1:6">
      <c r="A14" s="46">
        <v>1969</v>
      </c>
      <c r="B14" s="48">
        <v>324.62</v>
      </c>
      <c r="D14" s="14">
        <f t="shared" si="0"/>
        <v>1009</v>
      </c>
      <c r="E14" s="15">
        <v>277.08999999999997</v>
      </c>
    </row>
    <row r="15" spans="1:6">
      <c r="A15" s="46">
        <v>1970</v>
      </c>
      <c r="B15" s="48">
        <v>325.68</v>
      </c>
      <c r="D15" s="14">
        <f t="shared" si="0"/>
        <v>1010</v>
      </c>
      <c r="E15" s="15">
        <v>277.10000000000002</v>
      </c>
    </row>
    <row r="16" spans="1:6">
      <c r="A16" s="46">
        <v>1971</v>
      </c>
      <c r="B16" s="48">
        <v>326.32</v>
      </c>
      <c r="D16" s="14">
        <f t="shared" si="0"/>
        <v>1011</v>
      </c>
      <c r="E16" s="15">
        <v>277.11</v>
      </c>
    </row>
    <row r="17" spans="1:5">
      <c r="A17" s="46">
        <v>1972</v>
      </c>
      <c r="B17" s="48">
        <v>327.45</v>
      </c>
      <c r="D17" s="14">
        <f t="shared" si="0"/>
        <v>1012</v>
      </c>
      <c r="E17" s="15">
        <v>277.12</v>
      </c>
    </row>
    <row r="18" spans="1:5">
      <c r="A18" s="46">
        <v>1973</v>
      </c>
      <c r="B18" s="48">
        <v>329.68</v>
      </c>
      <c r="D18" s="14">
        <f t="shared" si="0"/>
        <v>1013</v>
      </c>
      <c r="E18" s="15">
        <v>277.13</v>
      </c>
    </row>
    <row r="19" spans="1:5">
      <c r="A19" s="46">
        <v>1974</v>
      </c>
      <c r="B19" s="48">
        <v>330.18</v>
      </c>
      <c r="D19" s="14">
        <f t="shared" si="0"/>
        <v>1014</v>
      </c>
      <c r="E19" s="15">
        <v>277.14</v>
      </c>
    </row>
    <row r="20" spans="1:5">
      <c r="A20" s="46">
        <v>1975</v>
      </c>
      <c r="B20" s="48">
        <v>331.08</v>
      </c>
      <c r="D20" s="14">
        <f t="shared" si="0"/>
        <v>1015</v>
      </c>
      <c r="E20" s="15">
        <v>277.14999999999998</v>
      </c>
    </row>
    <row r="21" spans="1:5">
      <c r="A21" s="46">
        <v>1976</v>
      </c>
      <c r="B21" s="48">
        <v>332.05</v>
      </c>
      <c r="D21" s="14">
        <f t="shared" si="0"/>
        <v>1016</v>
      </c>
      <c r="E21" s="15">
        <v>277.16000000000003</v>
      </c>
    </row>
    <row r="22" spans="1:5">
      <c r="A22" s="46">
        <v>1977</v>
      </c>
      <c r="B22" s="48">
        <v>333.78</v>
      </c>
      <c r="D22" s="14">
        <f t="shared" si="0"/>
        <v>1017</v>
      </c>
      <c r="E22" s="15">
        <v>277.17</v>
      </c>
    </row>
    <row r="23" spans="1:5">
      <c r="A23" s="46">
        <v>1978</v>
      </c>
      <c r="B23" s="48">
        <v>335.41</v>
      </c>
      <c r="D23" s="14">
        <f t="shared" si="0"/>
        <v>1018</v>
      </c>
      <c r="E23" s="15">
        <v>277.18</v>
      </c>
    </row>
    <row r="24" spans="1:5">
      <c r="A24" s="46">
        <v>1979</v>
      </c>
      <c r="B24" s="48">
        <v>336.78</v>
      </c>
      <c r="D24" s="14">
        <f t="shared" si="0"/>
        <v>1019</v>
      </c>
      <c r="E24" s="15">
        <v>277.19</v>
      </c>
    </row>
    <row r="25" spans="1:5">
      <c r="A25" s="46">
        <v>1980</v>
      </c>
      <c r="B25" s="48">
        <v>338.68</v>
      </c>
      <c r="D25" s="14">
        <f t="shared" si="0"/>
        <v>1020</v>
      </c>
      <c r="E25" s="15">
        <v>277.2</v>
      </c>
    </row>
    <row r="26" spans="1:5">
      <c r="A26" s="46">
        <v>1981</v>
      </c>
      <c r="B26" s="48">
        <v>340.1</v>
      </c>
      <c r="D26" s="14">
        <f t="shared" si="0"/>
        <v>1021</v>
      </c>
      <c r="E26" s="15">
        <v>277.20999999999998</v>
      </c>
    </row>
    <row r="27" spans="1:5">
      <c r="A27" s="46">
        <v>1982</v>
      </c>
      <c r="B27" s="48">
        <v>341.44</v>
      </c>
      <c r="D27" s="14">
        <f t="shared" si="0"/>
        <v>1022</v>
      </c>
      <c r="E27" s="15">
        <v>277.22000000000003</v>
      </c>
    </row>
    <row r="28" spans="1:5">
      <c r="A28" s="46">
        <v>1983</v>
      </c>
      <c r="B28" s="48">
        <v>343.03</v>
      </c>
      <c r="D28" s="14">
        <f t="shared" si="0"/>
        <v>1023</v>
      </c>
      <c r="E28" s="15">
        <v>277.23</v>
      </c>
    </row>
    <row r="29" spans="1:5">
      <c r="A29" s="46">
        <v>1984</v>
      </c>
      <c r="B29" s="48">
        <v>344.58</v>
      </c>
      <c r="D29" s="14">
        <f t="shared" si="0"/>
        <v>1024</v>
      </c>
      <c r="E29" s="15">
        <v>277.24</v>
      </c>
    </row>
    <row r="30" spans="1:5">
      <c r="A30" s="46">
        <v>1985</v>
      </c>
      <c r="B30" s="48">
        <v>346.04</v>
      </c>
      <c r="D30" s="14">
        <f t="shared" si="0"/>
        <v>1025</v>
      </c>
      <c r="E30" s="15">
        <v>277.25</v>
      </c>
    </row>
    <row r="31" spans="1:5">
      <c r="A31" s="46">
        <v>1986</v>
      </c>
      <c r="B31" s="48">
        <v>347.39</v>
      </c>
      <c r="D31" s="14">
        <f t="shared" si="0"/>
        <v>1026</v>
      </c>
      <c r="E31" s="15">
        <v>277.26</v>
      </c>
    </row>
    <row r="32" spans="1:5">
      <c r="A32" s="46">
        <v>1987</v>
      </c>
      <c r="B32" s="48">
        <v>349.16</v>
      </c>
      <c r="D32" s="14">
        <f t="shared" si="0"/>
        <v>1027</v>
      </c>
      <c r="E32" s="15">
        <v>277.27</v>
      </c>
    </row>
    <row r="33" spans="1:5">
      <c r="A33" s="46">
        <v>1988</v>
      </c>
      <c r="B33" s="48">
        <v>351.56</v>
      </c>
      <c r="D33" s="14">
        <f t="shared" si="0"/>
        <v>1028</v>
      </c>
      <c r="E33" s="15">
        <v>277.27999999999997</v>
      </c>
    </row>
    <row r="34" spans="1:5">
      <c r="A34" s="46">
        <v>1989</v>
      </c>
      <c r="B34" s="48">
        <v>353.07</v>
      </c>
      <c r="D34" s="14">
        <f t="shared" si="0"/>
        <v>1029</v>
      </c>
      <c r="E34" s="15">
        <v>277.29000000000002</v>
      </c>
    </row>
    <row r="35" spans="1:5">
      <c r="A35" s="46">
        <v>1990</v>
      </c>
      <c r="B35" s="48">
        <v>354.35</v>
      </c>
      <c r="D35" s="14">
        <f t="shared" si="0"/>
        <v>1030</v>
      </c>
      <c r="E35" s="15">
        <v>277.3</v>
      </c>
    </row>
    <row r="36" spans="1:5">
      <c r="A36" s="46">
        <v>1991</v>
      </c>
      <c r="B36" s="48">
        <v>355.57</v>
      </c>
      <c r="D36" s="14">
        <f t="shared" si="0"/>
        <v>1031</v>
      </c>
      <c r="E36" s="15">
        <v>277.31</v>
      </c>
    </row>
    <row r="37" spans="1:5">
      <c r="A37" s="46">
        <v>1992</v>
      </c>
      <c r="B37" s="48">
        <v>356.38</v>
      </c>
      <c r="D37" s="14">
        <f t="shared" si="0"/>
        <v>1032</v>
      </c>
      <c r="E37" s="15">
        <v>277.32</v>
      </c>
    </row>
    <row r="38" spans="1:5">
      <c r="A38" s="46">
        <v>1993</v>
      </c>
      <c r="B38" s="48">
        <v>357.07</v>
      </c>
      <c r="D38" s="14">
        <f t="shared" si="0"/>
        <v>1033</v>
      </c>
      <c r="E38" s="15">
        <v>277.33</v>
      </c>
    </row>
    <row r="39" spans="1:5">
      <c r="A39" s="46">
        <v>1994</v>
      </c>
      <c r="B39" s="48">
        <v>358.82</v>
      </c>
      <c r="D39" s="14">
        <f t="shared" si="0"/>
        <v>1034</v>
      </c>
      <c r="E39" s="15">
        <v>277.33999999999997</v>
      </c>
    </row>
    <row r="40" spans="1:5">
      <c r="A40" s="46">
        <v>1995</v>
      </c>
      <c r="B40" s="48">
        <v>360.8</v>
      </c>
      <c r="D40" s="14">
        <f t="shared" si="0"/>
        <v>1035</v>
      </c>
      <c r="E40" s="15">
        <v>277.35000000000002</v>
      </c>
    </row>
    <row r="41" spans="1:5">
      <c r="A41" s="46">
        <v>1996</v>
      </c>
      <c r="B41" s="48">
        <v>362.59</v>
      </c>
      <c r="D41" s="14">
        <f t="shared" si="0"/>
        <v>1036</v>
      </c>
      <c r="E41" s="15">
        <v>277.36</v>
      </c>
    </row>
    <row r="42" spans="1:5">
      <c r="A42" s="46">
        <v>1997</v>
      </c>
      <c r="B42" s="48">
        <v>363.71</v>
      </c>
      <c r="D42" s="14">
        <f t="shared" si="0"/>
        <v>1037</v>
      </c>
      <c r="E42" s="15">
        <v>277.37</v>
      </c>
    </row>
    <row r="43" spans="1:5">
      <c r="A43" s="46">
        <v>1998</v>
      </c>
      <c r="B43" s="48">
        <v>366.65</v>
      </c>
      <c r="D43" s="14">
        <f t="shared" si="0"/>
        <v>1038</v>
      </c>
      <c r="E43" s="15">
        <v>277.38</v>
      </c>
    </row>
    <row r="44" spans="1:5">
      <c r="A44" s="46">
        <v>1999</v>
      </c>
      <c r="B44" s="48">
        <v>368.33</v>
      </c>
      <c r="D44" s="14">
        <f t="shared" si="0"/>
        <v>1039</v>
      </c>
      <c r="E44" s="15">
        <v>277.39</v>
      </c>
    </row>
    <row r="45" spans="1:5">
      <c r="A45" s="46">
        <v>2000</v>
      </c>
      <c r="B45" s="48">
        <v>369.52</v>
      </c>
      <c r="D45" s="14">
        <f t="shared" si="0"/>
        <v>1040</v>
      </c>
      <c r="E45" s="15">
        <v>277.39999999999998</v>
      </c>
    </row>
    <row r="46" spans="1:5">
      <c r="A46" s="46">
        <v>2001</v>
      </c>
      <c r="B46" s="48">
        <v>371.13</v>
      </c>
      <c r="D46" s="14">
        <f t="shared" si="0"/>
        <v>1041</v>
      </c>
      <c r="E46" s="15">
        <v>277.41000000000003</v>
      </c>
    </row>
    <row r="47" spans="1:5">
      <c r="A47" s="46">
        <v>2002</v>
      </c>
      <c r="B47" s="48">
        <v>373.22</v>
      </c>
      <c r="D47" s="14">
        <f t="shared" si="0"/>
        <v>1042</v>
      </c>
      <c r="E47" s="15">
        <v>277.42</v>
      </c>
    </row>
    <row r="48" spans="1:5">
      <c r="A48" s="46">
        <v>2003</v>
      </c>
      <c r="B48" s="48">
        <v>375.77</v>
      </c>
      <c r="D48" s="14">
        <f t="shared" si="0"/>
        <v>1043</v>
      </c>
      <c r="E48" s="15">
        <v>277.43</v>
      </c>
    </row>
    <row r="49" spans="1:5">
      <c r="A49" s="46">
        <v>2004</v>
      </c>
      <c r="B49" s="48">
        <v>377.49</v>
      </c>
      <c r="D49" s="14">
        <f t="shared" si="0"/>
        <v>1044</v>
      </c>
      <c r="E49" s="15">
        <v>277.44</v>
      </c>
    </row>
    <row r="50" spans="1:5">
      <c r="A50" s="46">
        <v>2005</v>
      </c>
      <c r="B50" s="48">
        <v>379.8</v>
      </c>
      <c r="D50" s="14">
        <f t="shared" si="0"/>
        <v>1045</v>
      </c>
      <c r="E50" s="15">
        <v>277.45</v>
      </c>
    </row>
    <row r="51" spans="1:5">
      <c r="A51" s="46">
        <v>2006</v>
      </c>
      <c r="B51" s="48">
        <v>381.9</v>
      </c>
      <c r="D51" s="14">
        <f t="shared" si="0"/>
        <v>1046</v>
      </c>
      <c r="E51" s="15">
        <v>277.45999999999998</v>
      </c>
    </row>
    <row r="52" spans="1:5">
      <c r="A52" s="46">
        <v>2007</v>
      </c>
      <c r="B52" s="48">
        <v>383.76</v>
      </c>
      <c r="D52" s="14">
        <f t="shared" si="0"/>
        <v>1047</v>
      </c>
      <c r="E52" s="15">
        <v>277.47000000000003</v>
      </c>
    </row>
    <row r="53" spans="1:5">
      <c r="A53" s="46">
        <v>2008</v>
      </c>
      <c r="B53" s="48">
        <v>385.59</v>
      </c>
      <c r="D53" s="14">
        <f t="shared" si="0"/>
        <v>1048</v>
      </c>
      <c r="E53" s="15">
        <v>277.48</v>
      </c>
    </row>
    <row r="54" spans="1:5">
      <c r="A54" s="46">
        <v>2009</v>
      </c>
      <c r="B54" s="48">
        <v>387.37</v>
      </c>
      <c r="D54" s="14">
        <f t="shared" si="0"/>
        <v>1049</v>
      </c>
      <c r="E54" s="15">
        <v>277.49</v>
      </c>
    </row>
    <row r="55" spans="1:5">
      <c r="A55" s="46">
        <v>2010</v>
      </c>
      <c r="B55" s="48">
        <v>389.85</v>
      </c>
      <c r="D55" s="14">
        <v>1050</v>
      </c>
      <c r="E55" s="15">
        <v>277.5</v>
      </c>
    </row>
    <row r="56" spans="1:5">
      <c r="A56" s="46">
        <v>2011</v>
      </c>
      <c r="B56" s="48">
        <v>391.63</v>
      </c>
      <c r="D56" s="14">
        <f t="shared" ref="D56:D87" si="1">SUM(D55+1)</f>
        <v>1051</v>
      </c>
      <c r="E56" s="15">
        <v>277.52999999999997</v>
      </c>
    </row>
    <row r="57" spans="1:5">
      <c r="A57" s="46">
        <v>2012</v>
      </c>
      <c r="B57" s="48">
        <v>393.82</v>
      </c>
      <c r="D57" s="14">
        <f t="shared" si="1"/>
        <v>1052</v>
      </c>
      <c r="E57" s="15">
        <v>277.56</v>
      </c>
    </row>
    <row r="58" spans="1:5">
      <c r="A58" s="46">
        <v>2013</v>
      </c>
      <c r="B58" s="48">
        <v>396.48</v>
      </c>
      <c r="D58" s="14">
        <f t="shared" si="1"/>
        <v>1053</v>
      </c>
      <c r="E58" s="15">
        <v>277.58999999999997</v>
      </c>
    </row>
    <row r="59" spans="1:5">
      <c r="D59" s="14">
        <f t="shared" si="1"/>
        <v>1054</v>
      </c>
      <c r="E59" s="15">
        <v>277.62</v>
      </c>
    </row>
    <row r="60" spans="1:5">
      <c r="D60" s="14">
        <f t="shared" si="1"/>
        <v>1055</v>
      </c>
      <c r="E60" s="15">
        <v>277.64999999999998</v>
      </c>
    </row>
    <row r="61" spans="1:5">
      <c r="D61" s="14">
        <f t="shared" si="1"/>
        <v>1056</v>
      </c>
      <c r="E61" s="15">
        <v>277.68</v>
      </c>
    </row>
    <row r="62" spans="1:5">
      <c r="D62" s="14">
        <f t="shared" si="1"/>
        <v>1057</v>
      </c>
      <c r="E62" s="15">
        <v>277.70999999999998</v>
      </c>
    </row>
    <row r="63" spans="1:5">
      <c r="D63" s="14">
        <f t="shared" si="1"/>
        <v>1058</v>
      </c>
      <c r="E63" s="15">
        <v>277.74</v>
      </c>
    </row>
    <row r="64" spans="1:5">
      <c r="D64" s="14">
        <f t="shared" si="1"/>
        <v>1059</v>
      </c>
      <c r="E64" s="15">
        <v>277.77</v>
      </c>
    </row>
    <row r="65" spans="4:5">
      <c r="D65" s="14">
        <f t="shared" si="1"/>
        <v>1060</v>
      </c>
      <c r="E65" s="15">
        <v>277.8</v>
      </c>
    </row>
    <row r="66" spans="4:5">
      <c r="D66" s="14">
        <f t="shared" si="1"/>
        <v>1061</v>
      </c>
      <c r="E66" s="15">
        <v>277.83</v>
      </c>
    </row>
    <row r="67" spans="4:5">
      <c r="D67" s="14">
        <f t="shared" si="1"/>
        <v>1062</v>
      </c>
      <c r="E67" s="15">
        <v>277.86</v>
      </c>
    </row>
    <row r="68" spans="4:5">
      <c r="D68" s="14">
        <f t="shared" si="1"/>
        <v>1063</v>
      </c>
      <c r="E68" s="15">
        <v>277.89</v>
      </c>
    </row>
    <row r="69" spans="4:5">
      <c r="D69" s="14">
        <f t="shared" si="1"/>
        <v>1064</v>
      </c>
      <c r="E69" s="15">
        <v>277.92</v>
      </c>
    </row>
    <row r="70" spans="4:5">
      <c r="D70" s="14">
        <f t="shared" si="1"/>
        <v>1065</v>
      </c>
      <c r="E70" s="15">
        <v>277.95</v>
      </c>
    </row>
    <row r="71" spans="4:5">
      <c r="D71" s="14">
        <f t="shared" si="1"/>
        <v>1066</v>
      </c>
      <c r="E71" s="15">
        <v>277.98</v>
      </c>
    </row>
    <row r="72" spans="4:5">
      <c r="D72" s="14">
        <f t="shared" si="1"/>
        <v>1067</v>
      </c>
      <c r="E72" s="15">
        <v>278.01</v>
      </c>
    </row>
    <row r="73" spans="4:5">
      <c r="D73" s="14">
        <f t="shared" si="1"/>
        <v>1068</v>
      </c>
      <c r="E73" s="15">
        <v>278.04000000000002</v>
      </c>
    </row>
    <row r="74" spans="4:5">
      <c r="D74" s="14">
        <f t="shared" si="1"/>
        <v>1069</v>
      </c>
      <c r="E74" s="15">
        <v>278.07</v>
      </c>
    </row>
    <row r="75" spans="4:5">
      <c r="D75" s="14">
        <f t="shared" si="1"/>
        <v>1070</v>
      </c>
      <c r="E75" s="15">
        <v>278.10000000000002</v>
      </c>
    </row>
    <row r="76" spans="4:5">
      <c r="D76" s="14">
        <f t="shared" si="1"/>
        <v>1071</v>
      </c>
      <c r="E76" s="15">
        <v>278.13</v>
      </c>
    </row>
    <row r="77" spans="4:5">
      <c r="D77" s="14">
        <f t="shared" si="1"/>
        <v>1072</v>
      </c>
      <c r="E77" s="15">
        <v>278.16000000000003</v>
      </c>
    </row>
    <row r="78" spans="4:5">
      <c r="D78" s="14">
        <f t="shared" si="1"/>
        <v>1073</v>
      </c>
      <c r="E78" s="15">
        <v>278.19</v>
      </c>
    </row>
    <row r="79" spans="4:5">
      <c r="D79" s="14">
        <f t="shared" si="1"/>
        <v>1074</v>
      </c>
      <c r="E79" s="15">
        <v>278.22000000000003</v>
      </c>
    </row>
    <row r="80" spans="4:5">
      <c r="D80" s="14">
        <f t="shared" si="1"/>
        <v>1075</v>
      </c>
      <c r="E80" s="15">
        <v>278.25</v>
      </c>
    </row>
    <row r="81" spans="4:5">
      <c r="D81" s="14">
        <f t="shared" si="1"/>
        <v>1076</v>
      </c>
      <c r="E81" s="15">
        <v>278.27999999999997</v>
      </c>
    </row>
    <row r="82" spans="4:5">
      <c r="D82" s="14">
        <f t="shared" si="1"/>
        <v>1077</v>
      </c>
      <c r="E82" s="15">
        <v>278.31</v>
      </c>
    </row>
    <row r="83" spans="4:5">
      <c r="D83" s="14">
        <f t="shared" si="1"/>
        <v>1078</v>
      </c>
      <c r="E83" s="15">
        <v>278.33999999999997</v>
      </c>
    </row>
    <row r="84" spans="4:5">
      <c r="D84" s="14">
        <f t="shared" si="1"/>
        <v>1079</v>
      </c>
      <c r="E84" s="15">
        <v>278.37</v>
      </c>
    </row>
    <row r="85" spans="4:5">
      <c r="D85" s="14">
        <f t="shared" si="1"/>
        <v>1080</v>
      </c>
      <c r="E85" s="15">
        <v>278.39999999999998</v>
      </c>
    </row>
    <row r="86" spans="4:5">
      <c r="D86" s="14">
        <f t="shared" si="1"/>
        <v>1081</v>
      </c>
      <c r="E86" s="15">
        <v>278.43</v>
      </c>
    </row>
    <row r="87" spans="4:5">
      <c r="D87" s="14">
        <f t="shared" si="1"/>
        <v>1082</v>
      </c>
      <c r="E87" s="15">
        <v>278.45999999999998</v>
      </c>
    </row>
    <row r="88" spans="4:5">
      <c r="D88" s="14">
        <f t="shared" ref="D88:D151" si="2">SUM(D87+1)</f>
        <v>1083</v>
      </c>
      <c r="E88" s="15">
        <v>278.49</v>
      </c>
    </row>
    <row r="89" spans="4:5">
      <c r="D89" s="14">
        <f t="shared" si="2"/>
        <v>1084</v>
      </c>
      <c r="E89" s="15">
        <v>278.52</v>
      </c>
    </row>
    <row r="90" spans="4:5">
      <c r="D90" s="14">
        <f t="shared" si="2"/>
        <v>1085</v>
      </c>
      <c r="E90" s="15">
        <v>278.55</v>
      </c>
    </row>
    <row r="91" spans="4:5">
      <c r="D91" s="14">
        <f t="shared" si="2"/>
        <v>1086</v>
      </c>
      <c r="E91" s="15">
        <v>278.58</v>
      </c>
    </row>
    <row r="92" spans="4:5">
      <c r="D92" s="14">
        <f t="shared" si="2"/>
        <v>1087</v>
      </c>
      <c r="E92" s="15">
        <v>278.61</v>
      </c>
    </row>
    <row r="93" spans="4:5">
      <c r="D93" s="14">
        <f t="shared" si="2"/>
        <v>1088</v>
      </c>
      <c r="E93" s="15">
        <v>278.64</v>
      </c>
    </row>
    <row r="94" spans="4:5">
      <c r="D94" s="14">
        <f t="shared" si="2"/>
        <v>1089</v>
      </c>
      <c r="E94" s="15">
        <v>278.67</v>
      </c>
    </row>
    <row r="95" spans="4:5">
      <c r="D95" s="14">
        <f t="shared" si="2"/>
        <v>1090</v>
      </c>
      <c r="E95" s="15">
        <v>278.7</v>
      </c>
    </row>
    <row r="96" spans="4:5">
      <c r="D96" s="14">
        <f t="shared" si="2"/>
        <v>1091</v>
      </c>
      <c r="E96" s="15">
        <v>278.73</v>
      </c>
    </row>
    <row r="97" spans="4:5">
      <c r="D97" s="14">
        <f t="shared" si="2"/>
        <v>1092</v>
      </c>
      <c r="E97" s="15">
        <v>278.76</v>
      </c>
    </row>
    <row r="98" spans="4:5">
      <c r="D98" s="14">
        <f t="shared" si="2"/>
        <v>1093</v>
      </c>
      <c r="E98" s="15">
        <v>278.79000000000002</v>
      </c>
    </row>
    <row r="99" spans="4:5">
      <c r="D99" s="14">
        <f t="shared" si="2"/>
        <v>1094</v>
      </c>
      <c r="E99" s="15">
        <v>278.82</v>
      </c>
    </row>
    <row r="100" spans="4:5">
      <c r="D100" s="14">
        <f t="shared" si="2"/>
        <v>1095</v>
      </c>
      <c r="E100" s="15">
        <v>278.85000000000002</v>
      </c>
    </row>
    <row r="101" spans="4:5">
      <c r="D101" s="14">
        <f t="shared" si="2"/>
        <v>1096</v>
      </c>
      <c r="E101" s="15">
        <v>278.88</v>
      </c>
    </row>
    <row r="102" spans="4:5">
      <c r="D102" s="14">
        <f t="shared" si="2"/>
        <v>1097</v>
      </c>
      <c r="E102" s="15">
        <v>278.91000000000003</v>
      </c>
    </row>
    <row r="103" spans="4:5">
      <c r="D103" s="14">
        <f t="shared" si="2"/>
        <v>1098</v>
      </c>
      <c r="E103" s="15">
        <v>278.94</v>
      </c>
    </row>
    <row r="104" spans="4:5">
      <c r="D104" s="14">
        <f t="shared" si="2"/>
        <v>1099</v>
      </c>
      <c r="E104" s="15">
        <v>278.97000000000003</v>
      </c>
    </row>
    <row r="105" spans="4:5">
      <c r="D105" s="14">
        <f t="shared" si="2"/>
        <v>1100</v>
      </c>
      <c r="E105" s="15">
        <v>279</v>
      </c>
    </row>
    <row r="106" spans="4:5">
      <c r="D106" s="14">
        <f t="shared" si="2"/>
        <v>1101</v>
      </c>
      <c r="E106" s="15">
        <v>278.98</v>
      </c>
    </row>
    <row r="107" spans="4:5">
      <c r="D107" s="14">
        <f t="shared" si="2"/>
        <v>1102</v>
      </c>
      <c r="E107" s="15">
        <v>278.95999999999998</v>
      </c>
    </row>
    <row r="108" spans="4:5">
      <c r="D108" s="14">
        <f t="shared" si="2"/>
        <v>1103</v>
      </c>
      <c r="E108" s="15">
        <v>278.94</v>
      </c>
    </row>
    <row r="109" spans="4:5">
      <c r="D109" s="14">
        <f t="shared" si="2"/>
        <v>1104</v>
      </c>
      <c r="E109" s="15">
        <v>278.92</v>
      </c>
    </row>
    <row r="110" spans="4:5">
      <c r="D110" s="14">
        <f t="shared" si="2"/>
        <v>1105</v>
      </c>
      <c r="E110" s="15">
        <v>278.89999999999998</v>
      </c>
    </row>
    <row r="111" spans="4:5">
      <c r="D111" s="14">
        <f t="shared" si="2"/>
        <v>1106</v>
      </c>
      <c r="E111" s="15">
        <v>278.88</v>
      </c>
    </row>
    <row r="112" spans="4:5">
      <c r="D112" s="14">
        <f t="shared" si="2"/>
        <v>1107</v>
      </c>
      <c r="E112" s="15">
        <v>278.86</v>
      </c>
    </row>
    <row r="113" spans="4:5">
      <c r="D113" s="14">
        <f t="shared" si="2"/>
        <v>1108</v>
      </c>
      <c r="E113" s="15">
        <v>278.83999999999997</v>
      </c>
    </row>
    <row r="114" spans="4:5">
      <c r="D114" s="14">
        <f t="shared" si="2"/>
        <v>1109</v>
      </c>
      <c r="E114" s="15">
        <v>278.82</v>
      </c>
    </row>
    <row r="115" spans="4:5">
      <c r="D115" s="14">
        <f t="shared" si="2"/>
        <v>1110</v>
      </c>
      <c r="E115" s="15">
        <v>278.8</v>
      </c>
    </row>
    <row r="116" spans="4:5">
      <c r="D116" s="14">
        <f t="shared" si="2"/>
        <v>1111</v>
      </c>
      <c r="E116" s="15">
        <v>278.77999999999997</v>
      </c>
    </row>
    <row r="117" spans="4:5">
      <c r="D117" s="14">
        <f t="shared" si="2"/>
        <v>1112</v>
      </c>
      <c r="E117" s="15">
        <v>278.76</v>
      </c>
    </row>
    <row r="118" spans="4:5">
      <c r="D118" s="14">
        <f t="shared" si="2"/>
        <v>1113</v>
      </c>
      <c r="E118" s="15">
        <v>278.74</v>
      </c>
    </row>
    <row r="119" spans="4:5">
      <c r="D119" s="14">
        <f t="shared" si="2"/>
        <v>1114</v>
      </c>
      <c r="E119" s="15">
        <v>278.72000000000003</v>
      </c>
    </row>
    <row r="120" spans="4:5">
      <c r="D120" s="14">
        <f t="shared" si="2"/>
        <v>1115</v>
      </c>
      <c r="E120" s="15">
        <v>278.7</v>
      </c>
    </row>
    <row r="121" spans="4:5">
      <c r="D121" s="14">
        <f t="shared" si="2"/>
        <v>1116</v>
      </c>
      <c r="E121" s="15">
        <v>278.68</v>
      </c>
    </row>
    <row r="122" spans="4:5">
      <c r="D122" s="14">
        <f t="shared" si="2"/>
        <v>1117</v>
      </c>
      <c r="E122" s="15">
        <v>278.66000000000003</v>
      </c>
    </row>
    <row r="123" spans="4:5">
      <c r="D123" s="14">
        <f t="shared" si="2"/>
        <v>1118</v>
      </c>
      <c r="E123" s="15">
        <v>278.64</v>
      </c>
    </row>
    <row r="124" spans="4:5">
      <c r="D124" s="14">
        <f t="shared" si="2"/>
        <v>1119</v>
      </c>
      <c r="E124" s="15">
        <v>278.62</v>
      </c>
    </row>
    <row r="125" spans="4:5">
      <c r="D125" s="14">
        <f t="shared" si="2"/>
        <v>1120</v>
      </c>
      <c r="E125" s="15">
        <v>278.60000000000002</v>
      </c>
    </row>
    <row r="126" spans="4:5">
      <c r="D126" s="14">
        <f t="shared" si="2"/>
        <v>1121</v>
      </c>
      <c r="E126" s="15">
        <v>278.58</v>
      </c>
    </row>
    <row r="127" spans="4:5">
      <c r="D127" s="14">
        <f t="shared" si="2"/>
        <v>1122</v>
      </c>
      <c r="E127" s="15">
        <v>278.56</v>
      </c>
    </row>
    <row r="128" spans="4:5">
      <c r="D128" s="14">
        <f t="shared" si="2"/>
        <v>1123</v>
      </c>
      <c r="E128" s="15">
        <v>278.54000000000002</v>
      </c>
    </row>
    <row r="129" spans="4:5">
      <c r="D129" s="14">
        <f t="shared" si="2"/>
        <v>1124</v>
      </c>
      <c r="E129" s="15">
        <v>278.52</v>
      </c>
    </row>
    <row r="130" spans="4:5">
      <c r="D130" s="14">
        <f t="shared" si="2"/>
        <v>1125</v>
      </c>
      <c r="E130" s="15">
        <v>278.5</v>
      </c>
    </row>
    <row r="131" spans="4:5">
      <c r="D131" s="14">
        <f t="shared" si="2"/>
        <v>1126</v>
      </c>
      <c r="E131" s="15">
        <v>278.48</v>
      </c>
    </row>
    <row r="132" spans="4:5">
      <c r="D132" s="14">
        <f t="shared" si="2"/>
        <v>1127</v>
      </c>
      <c r="E132" s="15">
        <v>278.45999999999998</v>
      </c>
    </row>
    <row r="133" spans="4:5">
      <c r="D133" s="14">
        <f t="shared" si="2"/>
        <v>1128</v>
      </c>
      <c r="E133" s="15">
        <v>278.44</v>
      </c>
    </row>
    <row r="134" spans="4:5">
      <c r="D134" s="14">
        <f t="shared" si="2"/>
        <v>1129</v>
      </c>
      <c r="E134" s="15">
        <v>278.42</v>
      </c>
    </row>
    <row r="135" spans="4:5">
      <c r="D135" s="14">
        <f t="shared" si="2"/>
        <v>1130</v>
      </c>
      <c r="E135" s="15">
        <v>278.39999999999998</v>
      </c>
    </row>
    <row r="136" spans="4:5">
      <c r="D136" s="14">
        <f t="shared" si="2"/>
        <v>1131</v>
      </c>
      <c r="E136" s="15">
        <v>278.38</v>
      </c>
    </row>
    <row r="137" spans="4:5">
      <c r="D137" s="14">
        <f t="shared" si="2"/>
        <v>1132</v>
      </c>
      <c r="E137" s="15">
        <v>278.36</v>
      </c>
    </row>
    <row r="138" spans="4:5">
      <c r="D138" s="14">
        <f t="shared" si="2"/>
        <v>1133</v>
      </c>
      <c r="E138" s="15">
        <v>278.33999999999997</v>
      </c>
    </row>
    <row r="139" spans="4:5">
      <c r="D139" s="14">
        <f t="shared" si="2"/>
        <v>1134</v>
      </c>
      <c r="E139" s="15">
        <v>278.32</v>
      </c>
    </row>
    <row r="140" spans="4:5">
      <c r="D140" s="14">
        <f t="shared" si="2"/>
        <v>1135</v>
      </c>
      <c r="E140" s="15">
        <v>278.3</v>
      </c>
    </row>
    <row r="141" spans="4:5">
      <c r="D141" s="14">
        <f t="shared" si="2"/>
        <v>1136</v>
      </c>
      <c r="E141" s="15">
        <v>278.27999999999997</v>
      </c>
    </row>
    <row r="142" spans="4:5">
      <c r="D142" s="14">
        <f t="shared" si="2"/>
        <v>1137</v>
      </c>
      <c r="E142" s="15">
        <v>278.26</v>
      </c>
    </row>
    <row r="143" spans="4:5">
      <c r="D143" s="14">
        <f t="shared" si="2"/>
        <v>1138</v>
      </c>
      <c r="E143" s="15">
        <v>278.24</v>
      </c>
    </row>
    <row r="144" spans="4:5">
      <c r="D144" s="14">
        <f t="shared" si="2"/>
        <v>1139</v>
      </c>
      <c r="E144" s="15">
        <v>278.22000000000003</v>
      </c>
    </row>
    <row r="145" spans="4:5">
      <c r="D145" s="14">
        <f t="shared" si="2"/>
        <v>1140</v>
      </c>
      <c r="E145" s="15">
        <v>278.2</v>
      </c>
    </row>
    <row r="146" spans="4:5">
      <c r="D146" s="14">
        <f t="shared" si="2"/>
        <v>1141</v>
      </c>
      <c r="E146" s="15">
        <v>278.18</v>
      </c>
    </row>
    <row r="147" spans="4:5">
      <c r="D147" s="14">
        <f t="shared" si="2"/>
        <v>1142</v>
      </c>
      <c r="E147" s="15">
        <v>278.16000000000003</v>
      </c>
    </row>
    <row r="148" spans="4:5">
      <c r="D148" s="14">
        <f t="shared" si="2"/>
        <v>1143</v>
      </c>
      <c r="E148" s="15">
        <v>278.14</v>
      </c>
    </row>
    <row r="149" spans="4:5">
      <c r="D149" s="14">
        <f t="shared" si="2"/>
        <v>1144</v>
      </c>
      <c r="E149" s="15">
        <v>278.12</v>
      </c>
    </row>
    <row r="150" spans="4:5">
      <c r="D150" s="14">
        <f t="shared" si="2"/>
        <v>1145</v>
      </c>
      <c r="E150" s="15">
        <v>278.10000000000002</v>
      </c>
    </row>
    <row r="151" spans="4:5">
      <c r="D151" s="14">
        <f t="shared" si="2"/>
        <v>1146</v>
      </c>
      <c r="E151" s="15">
        <v>278.08</v>
      </c>
    </row>
    <row r="152" spans="4:5">
      <c r="D152" s="14">
        <f t="shared" ref="D152:D204" si="3">SUM(D151+1)</f>
        <v>1147</v>
      </c>
      <c r="E152" s="15">
        <v>278.06</v>
      </c>
    </row>
    <row r="153" spans="4:5">
      <c r="D153" s="14">
        <f t="shared" si="3"/>
        <v>1148</v>
      </c>
      <c r="E153" s="15">
        <v>278.04000000000002</v>
      </c>
    </row>
    <row r="154" spans="4:5">
      <c r="D154" s="14">
        <f t="shared" si="3"/>
        <v>1149</v>
      </c>
      <c r="E154" s="15">
        <v>278.02</v>
      </c>
    </row>
    <row r="155" spans="4:5">
      <c r="D155" s="14">
        <f t="shared" si="3"/>
        <v>1150</v>
      </c>
      <c r="E155" s="15">
        <v>278</v>
      </c>
    </row>
    <row r="156" spans="4:5">
      <c r="D156" s="14">
        <f t="shared" si="3"/>
        <v>1151</v>
      </c>
      <c r="E156" s="15">
        <v>277.97000000000003</v>
      </c>
    </row>
    <row r="157" spans="4:5">
      <c r="D157" s="14">
        <f t="shared" si="3"/>
        <v>1152</v>
      </c>
      <c r="E157" s="15">
        <v>277.94</v>
      </c>
    </row>
    <row r="158" spans="4:5">
      <c r="D158" s="14">
        <f t="shared" si="3"/>
        <v>1153</v>
      </c>
      <c r="E158" s="15">
        <v>277.91000000000003</v>
      </c>
    </row>
    <row r="159" spans="4:5">
      <c r="D159" s="14">
        <f t="shared" si="3"/>
        <v>1154</v>
      </c>
      <c r="E159" s="15">
        <v>277.88</v>
      </c>
    </row>
    <row r="160" spans="4:5">
      <c r="D160" s="14">
        <f t="shared" si="3"/>
        <v>1155</v>
      </c>
      <c r="E160" s="15">
        <v>277.85000000000002</v>
      </c>
    </row>
    <row r="161" spans="4:5">
      <c r="D161" s="14">
        <f t="shared" si="3"/>
        <v>1156</v>
      </c>
      <c r="E161" s="15">
        <v>277.82</v>
      </c>
    </row>
    <row r="162" spans="4:5">
      <c r="D162" s="14">
        <f t="shared" si="3"/>
        <v>1157</v>
      </c>
      <c r="E162" s="15">
        <v>277.79000000000002</v>
      </c>
    </row>
    <row r="163" spans="4:5">
      <c r="D163" s="14">
        <f t="shared" si="3"/>
        <v>1158</v>
      </c>
      <c r="E163" s="15">
        <v>277.76</v>
      </c>
    </row>
    <row r="164" spans="4:5">
      <c r="D164" s="14">
        <f t="shared" si="3"/>
        <v>1159</v>
      </c>
      <c r="E164" s="15">
        <v>277.73</v>
      </c>
    </row>
    <row r="165" spans="4:5">
      <c r="D165" s="14">
        <f t="shared" si="3"/>
        <v>1160</v>
      </c>
      <c r="E165" s="15">
        <v>277.7</v>
      </c>
    </row>
    <row r="166" spans="4:5">
      <c r="D166" s="14">
        <f t="shared" si="3"/>
        <v>1161</v>
      </c>
      <c r="E166" s="15">
        <v>277.67</v>
      </c>
    </row>
    <row r="167" spans="4:5">
      <c r="D167" s="14">
        <f t="shared" si="3"/>
        <v>1162</v>
      </c>
      <c r="E167" s="15">
        <v>277.64</v>
      </c>
    </row>
    <row r="168" spans="4:5">
      <c r="D168" s="14">
        <f t="shared" si="3"/>
        <v>1163</v>
      </c>
      <c r="E168" s="15">
        <v>277.61</v>
      </c>
    </row>
    <row r="169" spans="4:5">
      <c r="D169" s="14">
        <f t="shared" si="3"/>
        <v>1164</v>
      </c>
      <c r="E169" s="15">
        <v>277.58</v>
      </c>
    </row>
    <row r="170" spans="4:5">
      <c r="D170" s="14">
        <f t="shared" si="3"/>
        <v>1165</v>
      </c>
      <c r="E170" s="15">
        <v>277.55</v>
      </c>
    </row>
    <row r="171" spans="4:5">
      <c r="D171" s="14">
        <f t="shared" si="3"/>
        <v>1166</v>
      </c>
      <c r="E171" s="15">
        <v>277.52</v>
      </c>
    </row>
    <row r="172" spans="4:5">
      <c r="D172" s="14">
        <f t="shared" si="3"/>
        <v>1167</v>
      </c>
      <c r="E172" s="15">
        <v>277.49</v>
      </c>
    </row>
    <row r="173" spans="4:5">
      <c r="D173" s="14">
        <f t="shared" si="3"/>
        <v>1168</v>
      </c>
      <c r="E173" s="15">
        <v>277.45999999999998</v>
      </c>
    </row>
    <row r="174" spans="4:5">
      <c r="D174" s="14">
        <f t="shared" si="3"/>
        <v>1169</v>
      </c>
      <c r="E174" s="15">
        <v>277.43</v>
      </c>
    </row>
    <row r="175" spans="4:5">
      <c r="D175" s="14">
        <f t="shared" si="3"/>
        <v>1170</v>
      </c>
      <c r="E175" s="15">
        <v>277.39999999999998</v>
      </c>
    </row>
    <row r="176" spans="4:5">
      <c r="D176" s="14">
        <f t="shared" si="3"/>
        <v>1171</v>
      </c>
      <c r="E176" s="15">
        <v>277.37</v>
      </c>
    </row>
    <row r="177" spans="4:5">
      <c r="D177" s="14">
        <f t="shared" si="3"/>
        <v>1172</v>
      </c>
      <c r="E177" s="15">
        <v>277.33999999999997</v>
      </c>
    </row>
    <row r="178" spans="4:5">
      <c r="D178" s="14">
        <f t="shared" si="3"/>
        <v>1173</v>
      </c>
      <c r="E178" s="15">
        <v>277.31</v>
      </c>
    </row>
    <row r="179" spans="4:5">
      <c r="D179" s="14">
        <f t="shared" si="3"/>
        <v>1174</v>
      </c>
      <c r="E179" s="15">
        <v>277.27999999999997</v>
      </c>
    </row>
    <row r="180" spans="4:5">
      <c r="D180" s="14">
        <f t="shared" si="3"/>
        <v>1175</v>
      </c>
      <c r="E180" s="15">
        <v>277.25</v>
      </c>
    </row>
    <row r="181" spans="4:5">
      <c r="D181" s="14">
        <f t="shared" si="3"/>
        <v>1176</v>
      </c>
      <c r="E181" s="15">
        <v>277.22000000000003</v>
      </c>
    </row>
    <row r="182" spans="4:5">
      <c r="D182" s="14">
        <f t="shared" si="3"/>
        <v>1177</v>
      </c>
      <c r="E182" s="15">
        <v>277.19</v>
      </c>
    </row>
    <row r="183" spans="4:5">
      <c r="D183" s="14">
        <f t="shared" si="3"/>
        <v>1178</v>
      </c>
      <c r="E183" s="15">
        <v>277.16000000000003</v>
      </c>
    </row>
    <row r="184" spans="4:5">
      <c r="D184" s="14">
        <f t="shared" si="3"/>
        <v>1179</v>
      </c>
      <c r="E184" s="15">
        <v>277.13</v>
      </c>
    </row>
    <row r="185" spans="4:5">
      <c r="D185" s="14">
        <f t="shared" si="3"/>
        <v>1180</v>
      </c>
      <c r="E185" s="15">
        <v>277.10000000000002</v>
      </c>
    </row>
    <row r="186" spans="4:5">
      <c r="D186" s="14">
        <f t="shared" si="3"/>
        <v>1181</v>
      </c>
      <c r="E186" s="15">
        <v>277.07</v>
      </c>
    </row>
    <row r="187" spans="4:5">
      <c r="D187" s="14">
        <f t="shared" si="3"/>
        <v>1182</v>
      </c>
      <c r="E187" s="15">
        <v>277.04000000000002</v>
      </c>
    </row>
    <row r="188" spans="4:5">
      <c r="D188" s="14">
        <f t="shared" si="3"/>
        <v>1183</v>
      </c>
      <c r="E188" s="15">
        <v>277.01</v>
      </c>
    </row>
    <row r="189" spans="4:5">
      <c r="D189" s="14">
        <f t="shared" si="3"/>
        <v>1184</v>
      </c>
      <c r="E189" s="15">
        <v>276.98</v>
      </c>
    </row>
    <row r="190" spans="4:5">
      <c r="D190" s="14">
        <f t="shared" si="3"/>
        <v>1185</v>
      </c>
      <c r="E190" s="15">
        <v>276.95</v>
      </c>
    </row>
    <row r="191" spans="4:5">
      <c r="D191" s="14">
        <f t="shared" si="3"/>
        <v>1186</v>
      </c>
      <c r="E191" s="15">
        <v>276.92</v>
      </c>
    </row>
    <row r="192" spans="4:5">
      <c r="D192" s="14">
        <f t="shared" si="3"/>
        <v>1187</v>
      </c>
      <c r="E192" s="15">
        <v>276.89</v>
      </c>
    </row>
    <row r="193" spans="4:5">
      <c r="D193" s="14">
        <f t="shared" si="3"/>
        <v>1188</v>
      </c>
      <c r="E193" s="15">
        <v>276.86</v>
      </c>
    </row>
    <row r="194" spans="4:5">
      <c r="D194" s="14">
        <f t="shared" si="3"/>
        <v>1189</v>
      </c>
      <c r="E194" s="15">
        <v>276.83</v>
      </c>
    </row>
    <row r="195" spans="4:5">
      <c r="D195" s="14">
        <f t="shared" si="3"/>
        <v>1190</v>
      </c>
      <c r="E195" s="15">
        <v>276.8</v>
      </c>
    </row>
    <row r="196" spans="4:5">
      <c r="D196" s="14">
        <f t="shared" si="3"/>
        <v>1191</v>
      </c>
      <c r="E196" s="15">
        <v>276.77</v>
      </c>
    </row>
    <row r="197" spans="4:5">
      <c r="D197" s="14">
        <f t="shared" si="3"/>
        <v>1192</v>
      </c>
      <c r="E197" s="15">
        <v>276.74</v>
      </c>
    </row>
    <row r="198" spans="4:5">
      <c r="D198" s="14">
        <f t="shared" si="3"/>
        <v>1193</v>
      </c>
      <c r="E198" s="15">
        <v>276.70999999999998</v>
      </c>
    </row>
    <row r="199" spans="4:5">
      <c r="D199" s="14">
        <f t="shared" si="3"/>
        <v>1194</v>
      </c>
      <c r="E199" s="15">
        <v>276.68</v>
      </c>
    </row>
    <row r="200" spans="4:5">
      <c r="D200" s="14">
        <f t="shared" si="3"/>
        <v>1195</v>
      </c>
      <c r="E200" s="15">
        <v>276.64999999999998</v>
      </c>
    </row>
    <row r="201" spans="4:5">
      <c r="D201" s="14">
        <f t="shared" si="3"/>
        <v>1196</v>
      </c>
      <c r="E201" s="15">
        <v>276.62</v>
      </c>
    </row>
    <row r="202" spans="4:5">
      <c r="D202" s="14">
        <f t="shared" si="3"/>
        <v>1197</v>
      </c>
      <c r="E202" s="15">
        <v>276.58999999999997</v>
      </c>
    </row>
    <row r="203" spans="4:5">
      <c r="D203" s="14">
        <f t="shared" si="3"/>
        <v>1198</v>
      </c>
      <c r="E203" s="15">
        <v>276.56</v>
      </c>
    </row>
    <row r="204" spans="4:5">
      <c r="D204" s="14">
        <f t="shared" si="3"/>
        <v>1199</v>
      </c>
      <c r="E204" s="15">
        <v>276.52999999999997</v>
      </c>
    </row>
    <row r="205" spans="4:5">
      <c r="D205" s="14">
        <v>1200</v>
      </c>
      <c r="E205" s="15">
        <v>276.5</v>
      </c>
    </row>
    <row r="206" spans="4:5">
      <c r="D206" s="14">
        <f t="shared" ref="D206:D254" si="4">SUM(D205+1)</f>
        <v>1201</v>
      </c>
      <c r="E206" s="15">
        <v>276.45</v>
      </c>
    </row>
    <row r="207" spans="4:5">
      <c r="D207" s="14">
        <f t="shared" si="4"/>
        <v>1202</v>
      </c>
      <c r="E207" s="15">
        <v>276.39999999999998</v>
      </c>
    </row>
    <row r="208" spans="4:5">
      <c r="D208" s="14">
        <f t="shared" si="4"/>
        <v>1203</v>
      </c>
      <c r="E208" s="15">
        <v>276.35000000000002</v>
      </c>
    </row>
    <row r="209" spans="4:5">
      <c r="D209" s="14">
        <f t="shared" si="4"/>
        <v>1204</v>
      </c>
      <c r="E209" s="15">
        <v>276.3</v>
      </c>
    </row>
    <row r="210" spans="4:5">
      <c r="D210" s="14">
        <f t="shared" si="4"/>
        <v>1205</v>
      </c>
      <c r="E210" s="15">
        <v>276.25</v>
      </c>
    </row>
    <row r="211" spans="4:5">
      <c r="D211" s="14">
        <f t="shared" si="4"/>
        <v>1206</v>
      </c>
      <c r="E211" s="15">
        <v>276.2</v>
      </c>
    </row>
    <row r="212" spans="4:5">
      <c r="D212" s="14">
        <f t="shared" si="4"/>
        <v>1207</v>
      </c>
      <c r="E212" s="15">
        <v>276.14999999999998</v>
      </c>
    </row>
    <row r="213" spans="4:5">
      <c r="D213" s="14">
        <f t="shared" si="4"/>
        <v>1208</v>
      </c>
      <c r="E213" s="15">
        <v>276.10000000000002</v>
      </c>
    </row>
    <row r="214" spans="4:5">
      <c r="D214" s="14">
        <f t="shared" si="4"/>
        <v>1209</v>
      </c>
      <c r="E214" s="15">
        <v>276.05</v>
      </c>
    </row>
    <row r="215" spans="4:5">
      <c r="D215" s="16">
        <f t="shared" si="4"/>
        <v>1210</v>
      </c>
      <c r="E215" s="17">
        <v>276</v>
      </c>
    </row>
    <row r="216" spans="4:5">
      <c r="D216" s="14">
        <f t="shared" si="4"/>
        <v>1211</v>
      </c>
      <c r="E216" s="15">
        <v>276.06923076923078</v>
      </c>
    </row>
    <row r="217" spans="4:5">
      <c r="D217" s="14">
        <f t="shared" si="4"/>
        <v>1212</v>
      </c>
      <c r="E217" s="15">
        <v>276.13846153846151</v>
      </c>
    </row>
    <row r="218" spans="4:5">
      <c r="D218" s="14">
        <f t="shared" si="4"/>
        <v>1213</v>
      </c>
      <c r="E218" s="15">
        <v>276.2076923076923</v>
      </c>
    </row>
    <row r="219" spans="4:5">
      <c r="D219" s="14">
        <f t="shared" si="4"/>
        <v>1214</v>
      </c>
      <c r="E219" s="15">
        <v>276.27692307692308</v>
      </c>
    </row>
    <row r="220" spans="4:5">
      <c r="D220" s="14">
        <f t="shared" si="4"/>
        <v>1215</v>
      </c>
      <c r="E220" s="15">
        <v>276.34615384615387</v>
      </c>
    </row>
    <row r="221" spans="4:5">
      <c r="D221" s="14">
        <f t="shared" si="4"/>
        <v>1216</v>
      </c>
      <c r="E221" s="15">
        <v>276.4153846153846</v>
      </c>
    </row>
    <row r="222" spans="4:5">
      <c r="D222" s="14">
        <f t="shared" si="4"/>
        <v>1217</v>
      </c>
      <c r="E222" s="15">
        <v>276.48461538461538</v>
      </c>
    </row>
    <row r="223" spans="4:5">
      <c r="D223" s="14">
        <f t="shared" si="4"/>
        <v>1218</v>
      </c>
      <c r="E223" s="15">
        <v>276.55384615384617</v>
      </c>
    </row>
    <row r="224" spans="4:5">
      <c r="D224" s="14">
        <f t="shared" si="4"/>
        <v>1219</v>
      </c>
      <c r="E224" s="15">
        <v>276.62307692307695</v>
      </c>
    </row>
    <row r="225" spans="4:5">
      <c r="D225" s="14">
        <f t="shared" si="4"/>
        <v>1220</v>
      </c>
      <c r="E225" s="15">
        <v>276.69230769230768</v>
      </c>
    </row>
    <row r="226" spans="4:5">
      <c r="D226" s="14">
        <f t="shared" si="4"/>
        <v>1221</v>
      </c>
      <c r="E226" s="15">
        <v>276.76153846153846</v>
      </c>
    </row>
    <row r="227" spans="4:5">
      <c r="D227" s="14">
        <f t="shared" si="4"/>
        <v>1222</v>
      </c>
      <c r="E227" s="15">
        <v>276.83076923076925</v>
      </c>
    </row>
    <row r="228" spans="4:5">
      <c r="D228" s="14">
        <f t="shared" si="4"/>
        <v>1223</v>
      </c>
      <c r="E228" s="15">
        <v>276.89999999999998</v>
      </c>
    </row>
    <row r="229" spans="4:5">
      <c r="D229" s="14">
        <f t="shared" si="4"/>
        <v>1224</v>
      </c>
      <c r="E229" s="15">
        <v>276.96923076923076</v>
      </c>
    </row>
    <row r="230" spans="4:5">
      <c r="D230" s="14">
        <f t="shared" si="4"/>
        <v>1225</v>
      </c>
      <c r="E230" s="15">
        <v>277.03846153846155</v>
      </c>
    </row>
    <row r="231" spans="4:5">
      <c r="D231" s="14">
        <f t="shared" si="4"/>
        <v>1226</v>
      </c>
      <c r="E231" s="15">
        <v>277.10769230769233</v>
      </c>
    </row>
    <row r="232" spans="4:5">
      <c r="D232" s="14">
        <f t="shared" si="4"/>
        <v>1227</v>
      </c>
      <c r="E232" s="15">
        <v>277.17692307692306</v>
      </c>
    </row>
    <row r="233" spans="4:5">
      <c r="D233" s="14">
        <f t="shared" si="4"/>
        <v>1228</v>
      </c>
      <c r="E233" s="15">
        <v>277.24615384615385</v>
      </c>
    </row>
    <row r="234" spans="4:5">
      <c r="D234" s="14">
        <f t="shared" si="4"/>
        <v>1229</v>
      </c>
      <c r="E234" s="15">
        <v>277.31538461538463</v>
      </c>
    </row>
    <row r="235" spans="4:5">
      <c r="D235" s="14">
        <f t="shared" si="4"/>
        <v>1230</v>
      </c>
      <c r="E235" s="15">
        <v>277.38461538461536</v>
      </c>
    </row>
    <row r="236" spans="4:5">
      <c r="D236" s="14">
        <f t="shared" si="4"/>
        <v>1231</v>
      </c>
      <c r="E236" s="15">
        <v>277.45384615384614</v>
      </c>
    </row>
    <row r="237" spans="4:5">
      <c r="D237" s="14">
        <f t="shared" si="4"/>
        <v>1232</v>
      </c>
      <c r="E237" s="15">
        <v>277.52307692307693</v>
      </c>
    </row>
    <row r="238" spans="4:5">
      <c r="D238" s="14">
        <f t="shared" si="4"/>
        <v>1233</v>
      </c>
      <c r="E238" s="15">
        <v>277.59230769230771</v>
      </c>
    </row>
    <row r="239" spans="4:5">
      <c r="D239" s="14">
        <f t="shared" si="4"/>
        <v>1234</v>
      </c>
      <c r="E239" s="15">
        <v>277.66153846153844</v>
      </c>
    </row>
    <row r="240" spans="4:5">
      <c r="D240" s="14">
        <f t="shared" si="4"/>
        <v>1235</v>
      </c>
      <c r="E240" s="15">
        <v>277.73076923076923</v>
      </c>
    </row>
    <row r="241" spans="4:5">
      <c r="D241" s="14">
        <f t="shared" si="4"/>
        <v>1236</v>
      </c>
      <c r="E241" s="15">
        <v>277.8</v>
      </c>
    </row>
    <row r="242" spans="4:5">
      <c r="D242" s="14">
        <f t="shared" si="4"/>
        <v>1237</v>
      </c>
      <c r="E242" s="15">
        <v>277.8692307692308</v>
      </c>
    </row>
    <row r="243" spans="4:5">
      <c r="D243" s="14">
        <f t="shared" si="4"/>
        <v>1238</v>
      </c>
      <c r="E243" s="15">
        <v>277.93846153846152</v>
      </c>
    </row>
    <row r="244" spans="4:5">
      <c r="D244" s="14">
        <f t="shared" si="4"/>
        <v>1239</v>
      </c>
      <c r="E244" s="15">
        <v>278.00769230769231</v>
      </c>
    </row>
    <row r="245" spans="4:5">
      <c r="D245" s="14">
        <f t="shared" si="4"/>
        <v>1240</v>
      </c>
      <c r="E245" s="15">
        <v>278.07692307692309</v>
      </c>
    </row>
    <row r="246" spans="4:5">
      <c r="D246" s="14">
        <f t="shared" si="4"/>
        <v>1241</v>
      </c>
      <c r="E246" s="15">
        <v>278.14615384615382</v>
      </c>
    </row>
    <row r="247" spans="4:5">
      <c r="D247" s="14">
        <f t="shared" si="4"/>
        <v>1242</v>
      </c>
      <c r="E247" s="15">
        <v>278.21538461538461</v>
      </c>
    </row>
    <row r="248" spans="4:5">
      <c r="D248" s="14">
        <f t="shared" si="4"/>
        <v>1243</v>
      </c>
      <c r="E248" s="15">
        <v>278.28461538461539</v>
      </c>
    </row>
    <row r="249" spans="4:5">
      <c r="D249" s="14">
        <f t="shared" si="4"/>
        <v>1244</v>
      </c>
      <c r="E249" s="15">
        <v>278.35384615384618</v>
      </c>
    </row>
    <row r="250" spans="4:5">
      <c r="D250" s="14">
        <f t="shared" si="4"/>
        <v>1245</v>
      </c>
      <c r="E250" s="15">
        <v>278.42307692307691</v>
      </c>
    </row>
    <row r="251" spans="4:5">
      <c r="D251" s="14">
        <f t="shared" si="4"/>
        <v>1246</v>
      </c>
      <c r="E251" s="15">
        <v>278.49230769230769</v>
      </c>
    </row>
    <row r="252" spans="4:5">
      <c r="D252" s="14">
        <f t="shared" si="4"/>
        <v>1247</v>
      </c>
      <c r="E252" s="15">
        <v>278.56153846153848</v>
      </c>
    </row>
    <row r="253" spans="4:5">
      <c r="D253" s="14">
        <f t="shared" si="4"/>
        <v>1248</v>
      </c>
      <c r="E253" s="15">
        <v>278.6307692307692</v>
      </c>
    </row>
    <row r="254" spans="4:5">
      <c r="D254" s="14">
        <f t="shared" si="4"/>
        <v>1249</v>
      </c>
      <c r="E254" s="15">
        <v>278.7</v>
      </c>
    </row>
    <row r="255" spans="4:5">
      <c r="D255" s="14">
        <v>1250</v>
      </c>
      <c r="E255" s="15">
        <v>278.76923076923077</v>
      </c>
    </row>
    <row r="256" spans="4:5">
      <c r="D256" s="14">
        <f t="shared" ref="D256:D304" si="5">SUM(D255+1)</f>
        <v>1251</v>
      </c>
      <c r="E256" s="15">
        <v>278.83846153846156</v>
      </c>
    </row>
    <row r="257" spans="4:5">
      <c r="D257" s="14">
        <f t="shared" si="5"/>
        <v>1252</v>
      </c>
      <c r="E257" s="15">
        <v>278.90769230769229</v>
      </c>
    </row>
    <row r="258" spans="4:5">
      <c r="D258" s="14">
        <f t="shared" si="5"/>
        <v>1253</v>
      </c>
      <c r="E258" s="15">
        <v>278.97692307692307</v>
      </c>
    </row>
    <row r="259" spans="4:5">
      <c r="D259" s="14">
        <f t="shared" si="5"/>
        <v>1254</v>
      </c>
      <c r="E259" s="15">
        <v>279.04615384615386</v>
      </c>
    </row>
    <row r="260" spans="4:5">
      <c r="D260" s="14">
        <f t="shared" si="5"/>
        <v>1255</v>
      </c>
      <c r="E260" s="15">
        <v>279.11538461538464</v>
      </c>
    </row>
    <row r="261" spans="4:5">
      <c r="D261" s="14">
        <f t="shared" si="5"/>
        <v>1256</v>
      </c>
      <c r="E261" s="15">
        <v>279.18461538461537</v>
      </c>
    </row>
    <row r="262" spans="4:5">
      <c r="D262" s="14">
        <f t="shared" si="5"/>
        <v>1257</v>
      </c>
      <c r="E262" s="15">
        <v>279.25384615384615</v>
      </c>
    </row>
    <row r="263" spans="4:5">
      <c r="D263" s="14">
        <f t="shared" si="5"/>
        <v>1258</v>
      </c>
      <c r="E263" s="15">
        <v>279.32307692307694</v>
      </c>
    </row>
    <row r="264" spans="4:5">
      <c r="D264" s="14">
        <f t="shared" si="5"/>
        <v>1259</v>
      </c>
      <c r="E264" s="15">
        <v>279.39230769230767</v>
      </c>
    </row>
    <row r="265" spans="4:5">
      <c r="D265" s="14">
        <f t="shared" si="5"/>
        <v>1260</v>
      </c>
      <c r="E265" s="15">
        <v>279.46153846153845</v>
      </c>
    </row>
    <row r="266" spans="4:5">
      <c r="D266" s="14">
        <f t="shared" si="5"/>
        <v>1261</v>
      </c>
      <c r="E266" s="15">
        <v>279.53076923076924</v>
      </c>
    </row>
    <row r="267" spans="4:5">
      <c r="D267" s="14">
        <f t="shared" si="5"/>
        <v>1262</v>
      </c>
      <c r="E267" s="15">
        <v>279.60000000000002</v>
      </c>
    </row>
    <row r="268" spans="4:5">
      <c r="D268" s="14">
        <f t="shared" si="5"/>
        <v>1263</v>
      </c>
      <c r="E268" s="15">
        <v>279.66923076923075</v>
      </c>
    </row>
    <row r="269" spans="4:5">
      <c r="D269" s="14">
        <f t="shared" si="5"/>
        <v>1264</v>
      </c>
      <c r="E269" s="15">
        <v>279.73846153846154</v>
      </c>
    </row>
    <row r="270" spans="4:5">
      <c r="D270" s="14">
        <f t="shared" si="5"/>
        <v>1265</v>
      </c>
      <c r="E270" s="15">
        <v>279.80769230769232</v>
      </c>
    </row>
    <row r="271" spans="4:5">
      <c r="D271" s="14">
        <f t="shared" si="5"/>
        <v>1266</v>
      </c>
      <c r="E271" s="15">
        <v>279.87692307692305</v>
      </c>
    </row>
    <row r="272" spans="4:5">
      <c r="D272" s="14">
        <f t="shared" si="5"/>
        <v>1267</v>
      </c>
      <c r="E272" s="15">
        <v>279.94615384615383</v>
      </c>
    </row>
    <row r="273" spans="4:5">
      <c r="D273" s="14">
        <f t="shared" si="5"/>
        <v>1268</v>
      </c>
      <c r="E273" s="15">
        <v>280.01538461538462</v>
      </c>
    </row>
    <row r="274" spans="4:5">
      <c r="D274" s="14">
        <f t="shared" si="5"/>
        <v>1269</v>
      </c>
      <c r="E274" s="15">
        <v>280.0846153846154</v>
      </c>
    </row>
    <row r="275" spans="4:5">
      <c r="D275" s="14">
        <f t="shared" si="5"/>
        <v>1270</v>
      </c>
      <c r="E275" s="15">
        <v>280.15384615384613</v>
      </c>
    </row>
    <row r="276" spans="4:5">
      <c r="D276" s="14">
        <f t="shared" si="5"/>
        <v>1271</v>
      </c>
      <c r="E276" s="15">
        <v>280.22307692307692</v>
      </c>
    </row>
    <row r="277" spans="4:5">
      <c r="D277" s="14">
        <f t="shared" si="5"/>
        <v>1272</v>
      </c>
      <c r="E277" s="15">
        <v>280.2923076923077</v>
      </c>
    </row>
    <row r="278" spans="4:5">
      <c r="D278" s="14">
        <f t="shared" si="5"/>
        <v>1273</v>
      </c>
      <c r="E278" s="15">
        <v>280.36153846153849</v>
      </c>
    </row>
    <row r="279" spans="4:5">
      <c r="D279" s="14">
        <f t="shared" si="5"/>
        <v>1274</v>
      </c>
      <c r="E279" s="15">
        <v>280.43076923076922</v>
      </c>
    </row>
    <row r="280" spans="4:5">
      <c r="D280" s="14">
        <f t="shared" si="5"/>
        <v>1275</v>
      </c>
      <c r="E280" s="15">
        <v>280.5</v>
      </c>
    </row>
    <row r="281" spans="4:5">
      <c r="D281" s="14">
        <f t="shared" si="5"/>
        <v>1276</v>
      </c>
      <c r="E281" s="15">
        <v>280.56923076923078</v>
      </c>
    </row>
    <row r="282" spans="4:5">
      <c r="D282" s="14">
        <f t="shared" si="5"/>
        <v>1277</v>
      </c>
      <c r="E282" s="15">
        <v>280.63846153846151</v>
      </c>
    </row>
    <row r="283" spans="4:5">
      <c r="D283" s="14">
        <f t="shared" si="5"/>
        <v>1278</v>
      </c>
      <c r="E283" s="15">
        <v>280.7076923076923</v>
      </c>
    </row>
    <row r="284" spans="4:5">
      <c r="D284" s="14">
        <f t="shared" si="5"/>
        <v>1279</v>
      </c>
      <c r="E284" s="15">
        <v>280.77692307692308</v>
      </c>
    </row>
    <row r="285" spans="4:5">
      <c r="D285" s="14">
        <f t="shared" si="5"/>
        <v>1280</v>
      </c>
      <c r="E285" s="15">
        <v>280.84615384615387</v>
      </c>
    </row>
    <row r="286" spans="4:5">
      <c r="D286" s="14">
        <f t="shared" si="5"/>
        <v>1281</v>
      </c>
      <c r="E286" s="15">
        <v>280.9153846153846</v>
      </c>
    </row>
    <row r="287" spans="4:5">
      <c r="D287" s="14">
        <f t="shared" si="5"/>
        <v>1282</v>
      </c>
      <c r="E287" s="15">
        <v>280.98461538461538</v>
      </c>
    </row>
    <row r="288" spans="4:5">
      <c r="D288" s="14">
        <f t="shared" si="5"/>
        <v>1283</v>
      </c>
      <c r="E288" s="15">
        <v>281.05384615384617</v>
      </c>
    </row>
    <row r="289" spans="4:5">
      <c r="D289" s="14">
        <f t="shared" si="5"/>
        <v>1284</v>
      </c>
      <c r="E289" s="15">
        <v>281.12307692307689</v>
      </c>
    </row>
    <row r="290" spans="4:5">
      <c r="D290" s="14">
        <f t="shared" si="5"/>
        <v>1285</v>
      </c>
      <c r="E290" s="15">
        <v>281.19230769230768</v>
      </c>
    </row>
    <row r="291" spans="4:5">
      <c r="D291" s="14">
        <f t="shared" si="5"/>
        <v>1286</v>
      </c>
      <c r="E291" s="15">
        <v>281.26153846153846</v>
      </c>
    </row>
    <row r="292" spans="4:5">
      <c r="D292" s="14">
        <f t="shared" si="5"/>
        <v>1287</v>
      </c>
      <c r="E292" s="15">
        <v>281.33076923076925</v>
      </c>
    </row>
    <row r="293" spans="4:5">
      <c r="D293" s="14">
        <f t="shared" si="5"/>
        <v>1288</v>
      </c>
      <c r="E293" s="15">
        <v>281.39999999999998</v>
      </c>
    </row>
    <row r="294" spans="4:5">
      <c r="D294" s="14">
        <f t="shared" si="5"/>
        <v>1289</v>
      </c>
      <c r="E294" s="15">
        <v>281.46923076923076</v>
      </c>
    </row>
    <row r="295" spans="4:5">
      <c r="D295" s="14">
        <f t="shared" si="5"/>
        <v>1290</v>
      </c>
      <c r="E295" s="15">
        <v>281.53846153846155</v>
      </c>
    </row>
    <row r="296" spans="4:5">
      <c r="D296" s="14">
        <f t="shared" si="5"/>
        <v>1291</v>
      </c>
      <c r="E296" s="15">
        <v>281.60769230769233</v>
      </c>
    </row>
    <row r="297" spans="4:5">
      <c r="D297" s="14">
        <f t="shared" si="5"/>
        <v>1292</v>
      </c>
      <c r="E297" s="15">
        <v>281.67692307692306</v>
      </c>
    </row>
    <row r="298" spans="4:5">
      <c r="D298" s="14">
        <f t="shared" si="5"/>
        <v>1293</v>
      </c>
      <c r="E298" s="15">
        <v>281.74615384615385</v>
      </c>
    </row>
    <row r="299" spans="4:5">
      <c r="D299" s="14">
        <f t="shared" si="5"/>
        <v>1294</v>
      </c>
      <c r="E299" s="15">
        <v>281.81538461538463</v>
      </c>
    </row>
    <row r="300" spans="4:5">
      <c r="D300" s="14">
        <f t="shared" si="5"/>
        <v>1295</v>
      </c>
      <c r="E300" s="15">
        <v>281.88461538461536</v>
      </c>
    </row>
    <row r="301" spans="4:5">
      <c r="D301" s="14">
        <f t="shared" si="5"/>
        <v>1296</v>
      </c>
      <c r="E301" s="15">
        <v>281.95384615384614</v>
      </c>
    </row>
    <row r="302" spans="4:5">
      <c r="D302" s="14">
        <f t="shared" si="5"/>
        <v>1297</v>
      </c>
      <c r="E302" s="15">
        <v>282.02307692307693</v>
      </c>
    </row>
    <row r="303" spans="4:5">
      <c r="D303" s="14">
        <f t="shared" si="5"/>
        <v>1298</v>
      </c>
      <c r="E303" s="15">
        <v>282.09230769230771</v>
      </c>
    </row>
    <row r="304" spans="4:5">
      <c r="D304" s="14">
        <f t="shared" si="5"/>
        <v>1299</v>
      </c>
      <c r="E304" s="15">
        <v>282.16153846153844</v>
      </c>
    </row>
    <row r="305" spans="4:5">
      <c r="D305" s="14">
        <v>1300</v>
      </c>
      <c r="E305" s="15">
        <v>282.23076923076923</v>
      </c>
    </row>
    <row r="306" spans="4:5">
      <c r="D306" s="14">
        <f t="shared" ref="D306:D354" si="6">SUM(D305+1)</f>
        <v>1301</v>
      </c>
      <c r="E306" s="15">
        <v>282.3</v>
      </c>
    </row>
    <row r="307" spans="4:5">
      <c r="D307" s="14">
        <f t="shared" si="6"/>
        <v>1302</v>
      </c>
      <c r="E307" s="15">
        <v>282.36923076923074</v>
      </c>
    </row>
    <row r="308" spans="4:5">
      <c r="D308" s="14">
        <f t="shared" si="6"/>
        <v>1303</v>
      </c>
      <c r="E308" s="15">
        <v>282.43846153846152</v>
      </c>
    </row>
    <row r="309" spans="4:5">
      <c r="D309" s="14">
        <f t="shared" si="6"/>
        <v>1304</v>
      </c>
      <c r="E309" s="15">
        <v>282.50769230769231</v>
      </c>
    </row>
    <row r="310" spans="4:5">
      <c r="D310" s="14">
        <f t="shared" si="6"/>
        <v>1305</v>
      </c>
      <c r="E310" s="15">
        <v>282.57692307692309</v>
      </c>
    </row>
    <row r="311" spans="4:5">
      <c r="D311" s="14">
        <f t="shared" si="6"/>
        <v>1306</v>
      </c>
      <c r="E311" s="15">
        <v>282.64615384615382</v>
      </c>
    </row>
    <row r="312" spans="4:5">
      <c r="D312" s="14">
        <f t="shared" si="6"/>
        <v>1307</v>
      </c>
      <c r="E312" s="15">
        <v>282.71538461538461</v>
      </c>
    </row>
    <row r="313" spans="4:5">
      <c r="D313" s="14">
        <f t="shared" si="6"/>
        <v>1308</v>
      </c>
      <c r="E313" s="15">
        <v>282.78461538461539</v>
      </c>
    </row>
    <row r="314" spans="4:5">
      <c r="D314" s="14">
        <f t="shared" si="6"/>
        <v>1309</v>
      </c>
      <c r="E314" s="15">
        <v>282.85384615384618</v>
      </c>
    </row>
    <row r="315" spans="4:5">
      <c r="D315" s="14">
        <f t="shared" si="6"/>
        <v>1310</v>
      </c>
      <c r="E315" s="15">
        <v>282.92307692307691</v>
      </c>
    </row>
    <row r="316" spans="4:5">
      <c r="D316" s="14">
        <f t="shared" si="6"/>
        <v>1311</v>
      </c>
      <c r="E316" s="15">
        <v>282.99230769230769</v>
      </c>
    </row>
    <row r="317" spans="4:5">
      <c r="D317" s="14">
        <f t="shared" si="6"/>
        <v>1312</v>
      </c>
      <c r="E317" s="15">
        <v>283.06153846153848</v>
      </c>
    </row>
    <row r="318" spans="4:5">
      <c r="D318" s="14">
        <f t="shared" si="6"/>
        <v>1313</v>
      </c>
      <c r="E318" s="15">
        <v>283.1307692307692</v>
      </c>
    </row>
    <row r="319" spans="4:5">
      <c r="D319" s="14">
        <f t="shared" si="6"/>
        <v>1314</v>
      </c>
      <c r="E319" s="15">
        <v>283.2</v>
      </c>
    </row>
    <row r="320" spans="4:5">
      <c r="D320" s="14">
        <f t="shared" si="6"/>
        <v>1315</v>
      </c>
      <c r="E320" s="15">
        <v>283.26923076923077</v>
      </c>
    </row>
    <row r="321" spans="4:5">
      <c r="D321" s="14">
        <f t="shared" si="6"/>
        <v>1316</v>
      </c>
      <c r="E321" s="15">
        <v>283.33846153846156</v>
      </c>
    </row>
    <row r="322" spans="4:5">
      <c r="D322" s="14">
        <f t="shared" si="6"/>
        <v>1317</v>
      </c>
      <c r="E322" s="15">
        <v>283.40769230769229</v>
      </c>
    </row>
    <row r="323" spans="4:5">
      <c r="D323" s="14">
        <f t="shared" si="6"/>
        <v>1318</v>
      </c>
      <c r="E323" s="15">
        <v>283.47692307692307</v>
      </c>
    </row>
    <row r="324" spans="4:5">
      <c r="D324" s="14">
        <f t="shared" si="6"/>
        <v>1319</v>
      </c>
      <c r="E324" s="15">
        <v>283.54615384615386</v>
      </c>
    </row>
    <row r="325" spans="4:5">
      <c r="D325" s="14">
        <f t="shared" si="6"/>
        <v>1320</v>
      </c>
      <c r="E325" s="15">
        <v>283.61538461538464</v>
      </c>
    </row>
    <row r="326" spans="4:5">
      <c r="D326" s="14">
        <f t="shared" si="6"/>
        <v>1321</v>
      </c>
      <c r="E326" s="15">
        <v>283.68461538461537</v>
      </c>
    </row>
    <row r="327" spans="4:5">
      <c r="D327" s="14">
        <f t="shared" si="6"/>
        <v>1322</v>
      </c>
      <c r="E327" s="15">
        <v>283.75384615384615</v>
      </c>
    </row>
    <row r="328" spans="4:5">
      <c r="D328" s="14">
        <f t="shared" si="6"/>
        <v>1323</v>
      </c>
      <c r="E328" s="15">
        <v>283.82307692307694</v>
      </c>
    </row>
    <row r="329" spans="4:5">
      <c r="D329" s="14">
        <f t="shared" si="6"/>
        <v>1324</v>
      </c>
      <c r="E329" s="15">
        <v>283.89230769230767</v>
      </c>
    </row>
    <row r="330" spans="4:5">
      <c r="D330" s="14">
        <f t="shared" si="6"/>
        <v>1325</v>
      </c>
      <c r="E330" s="15">
        <v>283.96153846153845</v>
      </c>
    </row>
    <row r="331" spans="4:5">
      <c r="D331" s="14">
        <f t="shared" si="6"/>
        <v>1326</v>
      </c>
      <c r="E331" s="15">
        <v>284.03076923076924</v>
      </c>
    </row>
    <row r="332" spans="4:5">
      <c r="D332" s="14">
        <f t="shared" si="6"/>
        <v>1327</v>
      </c>
      <c r="E332" s="15">
        <v>284.10000000000002</v>
      </c>
    </row>
    <row r="333" spans="4:5">
      <c r="D333" s="14">
        <f t="shared" si="6"/>
        <v>1328</v>
      </c>
      <c r="E333" s="15">
        <v>284.16923076923075</v>
      </c>
    </row>
    <row r="334" spans="4:5">
      <c r="D334" s="14">
        <f t="shared" si="6"/>
        <v>1329</v>
      </c>
      <c r="E334" s="15">
        <v>284.23846153846154</v>
      </c>
    </row>
    <row r="335" spans="4:5">
      <c r="D335" s="14">
        <f t="shared" si="6"/>
        <v>1330</v>
      </c>
      <c r="E335" s="15">
        <v>284.30769230769232</v>
      </c>
    </row>
    <row r="336" spans="4:5">
      <c r="D336" s="14">
        <f t="shared" si="6"/>
        <v>1331</v>
      </c>
      <c r="E336" s="15">
        <v>284.37692307692305</v>
      </c>
    </row>
    <row r="337" spans="4:5">
      <c r="D337" s="14">
        <f t="shared" si="6"/>
        <v>1332</v>
      </c>
      <c r="E337" s="15">
        <v>284.44615384615383</v>
      </c>
    </row>
    <row r="338" spans="4:5">
      <c r="D338" s="14">
        <f t="shared" si="6"/>
        <v>1333</v>
      </c>
      <c r="E338" s="15">
        <v>284.51538461538462</v>
      </c>
    </row>
    <row r="339" spans="4:5">
      <c r="D339" s="14">
        <f t="shared" si="6"/>
        <v>1334</v>
      </c>
      <c r="E339" s="15">
        <v>284.5846153846154</v>
      </c>
    </row>
    <row r="340" spans="4:5">
      <c r="D340" s="14">
        <f t="shared" si="6"/>
        <v>1335</v>
      </c>
      <c r="E340" s="15">
        <v>284.65384615384613</v>
      </c>
    </row>
    <row r="341" spans="4:5">
      <c r="D341" s="14">
        <f t="shared" si="6"/>
        <v>1336</v>
      </c>
      <c r="E341" s="15">
        <v>284.72307692307692</v>
      </c>
    </row>
    <row r="342" spans="4:5">
      <c r="D342" s="14">
        <f t="shared" si="6"/>
        <v>1337</v>
      </c>
      <c r="E342" s="15">
        <v>284.7923076923077</v>
      </c>
    </row>
    <row r="343" spans="4:5">
      <c r="D343" s="14">
        <f t="shared" si="6"/>
        <v>1338</v>
      </c>
      <c r="E343" s="15">
        <v>284.86153846153843</v>
      </c>
    </row>
    <row r="344" spans="4:5">
      <c r="D344" s="14">
        <f t="shared" si="6"/>
        <v>1339</v>
      </c>
      <c r="E344" s="15">
        <v>284.93076923076922</v>
      </c>
    </row>
    <row r="345" spans="4:5">
      <c r="D345" s="16">
        <f t="shared" si="6"/>
        <v>1340</v>
      </c>
      <c r="E345" s="17">
        <v>285</v>
      </c>
    </row>
    <row r="346" spans="4:5">
      <c r="D346" s="14">
        <f t="shared" si="6"/>
        <v>1341</v>
      </c>
      <c r="E346" s="15">
        <v>285</v>
      </c>
    </row>
    <row r="347" spans="4:5">
      <c r="D347" s="14">
        <f t="shared" si="6"/>
        <v>1342</v>
      </c>
      <c r="E347" s="15">
        <v>285</v>
      </c>
    </row>
    <row r="348" spans="4:5">
      <c r="D348" s="14">
        <f t="shared" si="6"/>
        <v>1343</v>
      </c>
      <c r="E348" s="15">
        <v>285</v>
      </c>
    </row>
    <row r="349" spans="4:5">
      <c r="D349" s="14">
        <f t="shared" si="6"/>
        <v>1344</v>
      </c>
      <c r="E349" s="15">
        <v>285</v>
      </c>
    </row>
    <row r="350" spans="4:5">
      <c r="D350" s="14">
        <f t="shared" si="6"/>
        <v>1345</v>
      </c>
      <c r="E350" s="15">
        <v>285</v>
      </c>
    </row>
    <row r="351" spans="4:5">
      <c r="D351" s="14">
        <f t="shared" si="6"/>
        <v>1346</v>
      </c>
      <c r="E351" s="15">
        <v>285</v>
      </c>
    </row>
    <row r="352" spans="4:5">
      <c r="D352" s="14">
        <f t="shared" si="6"/>
        <v>1347</v>
      </c>
      <c r="E352" s="15">
        <v>285</v>
      </c>
    </row>
    <row r="353" spans="4:5">
      <c r="D353" s="14">
        <f t="shared" si="6"/>
        <v>1348</v>
      </c>
      <c r="E353" s="15">
        <v>285</v>
      </c>
    </row>
    <row r="354" spans="4:5">
      <c r="D354" s="14">
        <f t="shared" si="6"/>
        <v>1349</v>
      </c>
      <c r="E354" s="15">
        <v>285</v>
      </c>
    </row>
    <row r="355" spans="4:5">
      <c r="D355" s="14">
        <v>1350</v>
      </c>
      <c r="E355" s="15">
        <v>285</v>
      </c>
    </row>
    <row r="356" spans="4:5">
      <c r="D356" s="14">
        <f t="shared" ref="D356:D404" si="7">SUM(D355+1)</f>
        <v>1351</v>
      </c>
      <c r="E356" s="15">
        <v>284.94285714285712</v>
      </c>
    </row>
    <row r="357" spans="4:5">
      <c r="D357" s="14">
        <f t="shared" si="7"/>
        <v>1352</v>
      </c>
      <c r="E357" s="15">
        <v>284.8857142857143</v>
      </c>
    </row>
    <row r="358" spans="4:5">
      <c r="D358" s="14">
        <f t="shared" si="7"/>
        <v>1353</v>
      </c>
      <c r="E358" s="15">
        <v>284.82857142857142</v>
      </c>
    </row>
    <row r="359" spans="4:5">
      <c r="D359" s="14">
        <f t="shared" si="7"/>
        <v>1354</v>
      </c>
      <c r="E359" s="15">
        <v>284.77142857142854</v>
      </c>
    </row>
    <row r="360" spans="4:5">
      <c r="D360" s="14">
        <f t="shared" si="7"/>
        <v>1355</v>
      </c>
      <c r="E360" s="15">
        <v>284.71428571428572</v>
      </c>
    </row>
    <row r="361" spans="4:5">
      <c r="D361" s="14">
        <f t="shared" si="7"/>
        <v>1356</v>
      </c>
      <c r="E361" s="15">
        <v>284.65714285714284</v>
      </c>
    </row>
    <row r="362" spans="4:5">
      <c r="D362" s="14">
        <f t="shared" si="7"/>
        <v>1357</v>
      </c>
      <c r="E362" s="15">
        <v>284.60000000000002</v>
      </c>
    </row>
    <row r="363" spans="4:5">
      <c r="D363" s="14">
        <f t="shared" si="7"/>
        <v>1358</v>
      </c>
      <c r="E363" s="15">
        <v>284.54285714285714</v>
      </c>
    </row>
    <row r="364" spans="4:5">
      <c r="D364" s="14">
        <f t="shared" si="7"/>
        <v>1359</v>
      </c>
      <c r="E364" s="15">
        <v>284.48571428571427</v>
      </c>
    </row>
    <row r="365" spans="4:5">
      <c r="D365" s="14">
        <f t="shared" si="7"/>
        <v>1360</v>
      </c>
      <c r="E365" s="15">
        <v>284.42857142857144</v>
      </c>
    </row>
    <row r="366" spans="4:5">
      <c r="D366" s="14">
        <f t="shared" si="7"/>
        <v>1361</v>
      </c>
      <c r="E366" s="15">
        <v>284.37142857142857</v>
      </c>
    </row>
    <row r="367" spans="4:5">
      <c r="D367" s="14">
        <f t="shared" si="7"/>
        <v>1362</v>
      </c>
      <c r="E367" s="15">
        <v>284.31428571428569</v>
      </c>
    </row>
    <row r="368" spans="4:5">
      <c r="D368" s="14">
        <f t="shared" si="7"/>
        <v>1363</v>
      </c>
      <c r="E368" s="15">
        <v>284.25714285714287</v>
      </c>
    </row>
    <row r="369" spans="4:5">
      <c r="D369" s="14">
        <f t="shared" si="7"/>
        <v>1364</v>
      </c>
      <c r="E369" s="15">
        <v>284.2</v>
      </c>
    </row>
    <row r="370" spans="4:5">
      <c r="D370" s="14">
        <f t="shared" si="7"/>
        <v>1365</v>
      </c>
      <c r="E370" s="15">
        <v>284.14285714285717</v>
      </c>
    </row>
    <row r="371" spans="4:5">
      <c r="D371" s="14">
        <f t="shared" si="7"/>
        <v>1366</v>
      </c>
      <c r="E371" s="15">
        <v>284.08571428571429</v>
      </c>
    </row>
    <row r="372" spans="4:5">
      <c r="D372" s="14">
        <f t="shared" si="7"/>
        <v>1367</v>
      </c>
      <c r="E372" s="15">
        <v>284.02857142857141</v>
      </c>
    </row>
    <row r="373" spans="4:5">
      <c r="D373" s="14">
        <f t="shared" si="7"/>
        <v>1368</v>
      </c>
      <c r="E373" s="15">
        <v>283.97142857142859</v>
      </c>
    </row>
    <row r="374" spans="4:5">
      <c r="D374" s="14">
        <f t="shared" si="7"/>
        <v>1369</v>
      </c>
      <c r="E374" s="15">
        <v>283.91428571428571</v>
      </c>
    </row>
    <row r="375" spans="4:5">
      <c r="D375" s="14">
        <f t="shared" si="7"/>
        <v>1370</v>
      </c>
      <c r="E375" s="15">
        <v>283.85714285714283</v>
      </c>
    </row>
    <row r="376" spans="4:5">
      <c r="D376" s="14">
        <f t="shared" si="7"/>
        <v>1371</v>
      </c>
      <c r="E376" s="15">
        <v>283.8</v>
      </c>
    </row>
    <row r="377" spans="4:5">
      <c r="D377" s="14">
        <f t="shared" si="7"/>
        <v>1372</v>
      </c>
      <c r="E377" s="15">
        <v>283.74285714285713</v>
      </c>
    </row>
    <row r="378" spans="4:5">
      <c r="D378" s="14">
        <f t="shared" si="7"/>
        <v>1373</v>
      </c>
      <c r="E378" s="15">
        <v>283.68571428571431</v>
      </c>
    </row>
    <row r="379" spans="4:5">
      <c r="D379" s="14">
        <f t="shared" si="7"/>
        <v>1374</v>
      </c>
      <c r="E379" s="15">
        <v>283.62857142857143</v>
      </c>
    </row>
    <row r="380" spans="4:5">
      <c r="D380" s="14">
        <f t="shared" si="7"/>
        <v>1375</v>
      </c>
      <c r="E380" s="15">
        <v>283.57142857142856</v>
      </c>
    </row>
    <row r="381" spans="4:5">
      <c r="D381" s="14">
        <f t="shared" si="7"/>
        <v>1376</v>
      </c>
      <c r="E381" s="15">
        <v>283.51428571428573</v>
      </c>
    </row>
    <row r="382" spans="4:5">
      <c r="D382" s="14">
        <f t="shared" si="7"/>
        <v>1377</v>
      </c>
      <c r="E382" s="15">
        <v>283.45714285714286</v>
      </c>
    </row>
    <row r="383" spans="4:5">
      <c r="D383" s="14">
        <f t="shared" si="7"/>
        <v>1378</v>
      </c>
      <c r="E383" s="15">
        <v>283.39999999999998</v>
      </c>
    </row>
    <row r="384" spans="4:5">
      <c r="D384" s="14">
        <f t="shared" si="7"/>
        <v>1379</v>
      </c>
      <c r="E384" s="15">
        <v>283.34285714285716</v>
      </c>
    </row>
    <row r="385" spans="4:5">
      <c r="D385" s="14">
        <f t="shared" si="7"/>
        <v>1380</v>
      </c>
      <c r="E385" s="15">
        <v>283.28571428571428</v>
      </c>
    </row>
    <row r="386" spans="4:5">
      <c r="D386" s="14">
        <f t="shared" si="7"/>
        <v>1381</v>
      </c>
      <c r="E386" s="15">
        <v>283.22857142857146</v>
      </c>
    </row>
    <row r="387" spans="4:5">
      <c r="D387" s="14">
        <f t="shared" si="7"/>
        <v>1382</v>
      </c>
      <c r="E387" s="15">
        <v>283.17142857142858</v>
      </c>
    </row>
    <row r="388" spans="4:5">
      <c r="D388" s="14">
        <f t="shared" si="7"/>
        <v>1383</v>
      </c>
      <c r="E388" s="15">
        <v>283.1142857142857</v>
      </c>
    </row>
    <row r="389" spans="4:5">
      <c r="D389" s="14">
        <f t="shared" si="7"/>
        <v>1384</v>
      </c>
      <c r="E389" s="15">
        <v>283.05714285714288</v>
      </c>
    </row>
    <row r="390" spans="4:5">
      <c r="D390" s="14">
        <f t="shared" si="7"/>
        <v>1385</v>
      </c>
      <c r="E390" s="15">
        <v>283</v>
      </c>
    </row>
    <row r="391" spans="4:5">
      <c r="D391" s="14">
        <f t="shared" si="7"/>
        <v>1386</v>
      </c>
      <c r="E391" s="15">
        <v>282.97894736842107</v>
      </c>
    </row>
    <row r="392" spans="4:5">
      <c r="D392" s="14">
        <f t="shared" si="7"/>
        <v>1387</v>
      </c>
      <c r="E392" s="15">
        <v>282.95789473684209</v>
      </c>
    </row>
    <row r="393" spans="4:5">
      <c r="D393" s="14">
        <f t="shared" si="7"/>
        <v>1388</v>
      </c>
      <c r="E393" s="15">
        <v>282.93684210526317</v>
      </c>
    </row>
    <row r="394" spans="4:5">
      <c r="D394" s="14">
        <f t="shared" si="7"/>
        <v>1389</v>
      </c>
      <c r="E394" s="15">
        <v>282.91578947368419</v>
      </c>
    </row>
    <row r="395" spans="4:5">
      <c r="D395" s="14">
        <f t="shared" si="7"/>
        <v>1390</v>
      </c>
      <c r="E395" s="15">
        <v>282.89473684210526</v>
      </c>
    </row>
    <row r="396" spans="4:5">
      <c r="D396" s="14">
        <f t="shared" si="7"/>
        <v>1391</v>
      </c>
      <c r="E396" s="15">
        <v>282.87368421052633</v>
      </c>
    </row>
    <row r="397" spans="4:5">
      <c r="D397" s="14">
        <f t="shared" si="7"/>
        <v>1392</v>
      </c>
      <c r="E397" s="15">
        <v>282.85263157894735</v>
      </c>
    </row>
    <row r="398" spans="4:5">
      <c r="D398" s="14">
        <f t="shared" si="7"/>
        <v>1393</v>
      </c>
      <c r="E398" s="15">
        <v>282.83157894736843</v>
      </c>
    </row>
    <row r="399" spans="4:5">
      <c r="D399" s="14">
        <f t="shared" si="7"/>
        <v>1394</v>
      </c>
      <c r="E399" s="15">
        <v>282.81052631578945</v>
      </c>
    </row>
    <row r="400" spans="4:5">
      <c r="D400" s="14">
        <f t="shared" si="7"/>
        <v>1395</v>
      </c>
      <c r="E400" s="15">
        <v>282.78947368421052</v>
      </c>
    </row>
    <row r="401" spans="4:5">
      <c r="D401" s="14">
        <f t="shared" si="7"/>
        <v>1396</v>
      </c>
      <c r="E401" s="15">
        <v>282.7684210526316</v>
      </c>
    </row>
    <row r="402" spans="4:5">
      <c r="D402" s="14">
        <f t="shared" si="7"/>
        <v>1397</v>
      </c>
      <c r="E402" s="15">
        <v>282.74736842105261</v>
      </c>
    </row>
    <row r="403" spans="4:5">
      <c r="D403" s="14">
        <f t="shared" si="7"/>
        <v>1398</v>
      </c>
      <c r="E403" s="15">
        <v>282.72631578947369</v>
      </c>
    </row>
    <row r="404" spans="4:5">
      <c r="D404" s="14">
        <f t="shared" si="7"/>
        <v>1399</v>
      </c>
      <c r="E404" s="15">
        <v>282.70526315789476</v>
      </c>
    </row>
    <row r="405" spans="4:5">
      <c r="D405" s="14">
        <v>1400</v>
      </c>
      <c r="E405" s="15">
        <v>282.68421052631578</v>
      </c>
    </row>
    <row r="406" spans="4:5">
      <c r="D406" s="14">
        <f t="shared" ref="D406:D453" si="8">SUM(D405+1)</f>
        <v>1401</v>
      </c>
      <c r="E406" s="15">
        <v>282.66315789473686</v>
      </c>
    </row>
    <row r="407" spans="4:5">
      <c r="D407" s="14">
        <f t="shared" si="8"/>
        <v>1402</v>
      </c>
      <c r="E407" s="15">
        <v>282.64210526315787</v>
      </c>
    </row>
    <row r="408" spans="4:5">
      <c r="D408" s="14">
        <f t="shared" si="8"/>
        <v>1403</v>
      </c>
      <c r="E408" s="15">
        <v>282.62105263157895</v>
      </c>
    </row>
    <row r="409" spans="4:5">
      <c r="D409" s="14">
        <f t="shared" si="8"/>
        <v>1404</v>
      </c>
      <c r="E409" s="15">
        <v>282.60000000000002</v>
      </c>
    </row>
    <row r="410" spans="4:5">
      <c r="D410" s="14">
        <f t="shared" si="8"/>
        <v>1405</v>
      </c>
      <c r="E410" s="15">
        <v>282.57894736842104</v>
      </c>
    </row>
    <row r="411" spans="4:5">
      <c r="D411" s="14">
        <f t="shared" si="8"/>
        <v>1406</v>
      </c>
      <c r="E411" s="15">
        <v>282.55789473684212</v>
      </c>
    </row>
    <row r="412" spans="4:5">
      <c r="D412" s="14">
        <f t="shared" si="8"/>
        <v>1407</v>
      </c>
      <c r="E412" s="15">
        <v>282.53684210526313</v>
      </c>
    </row>
    <row r="413" spans="4:5">
      <c r="D413" s="14">
        <f t="shared" si="8"/>
        <v>1408</v>
      </c>
      <c r="E413" s="15">
        <v>282.51578947368421</v>
      </c>
    </row>
    <row r="414" spans="4:5">
      <c r="D414" s="14">
        <f t="shared" si="8"/>
        <v>1409</v>
      </c>
      <c r="E414" s="15">
        <v>282.49473684210528</v>
      </c>
    </row>
    <row r="415" spans="4:5">
      <c r="D415" s="14">
        <f t="shared" si="8"/>
        <v>1410</v>
      </c>
      <c r="E415" s="15">
        <v>282.4736842105263</v>
      </c>
    </row>
    <row r="416" spans="4:5">
      <c r="D416" s="14">
        <f t="shared" si="8"/>
        <v>1411</v>
      </c>
      <c r="E416" s="15">
        <v>282.45263157894738</v>
      </c>
    </row>
    <row r="417" spans="4:5">
      <c r="D417" s="14">
        <f t="shared" si="8"/>
        <v>1412</v>
      </c>
      <c r="E417" s="15">
        <v>282.43157894736839</v>
      </c>
    </row>
    <row r="418" spans="4:5">
      <c r="D418" s="14">
        <f t="shared" si="8"/>
        <v>1413</v>
      </c>
      <c r="E418" s="15">
        <v>282.41052631578947</v>
      </c>
    </row>
    <row r="419" spans="4:5">
      <c r="D419" s="14">
        <f t="shared" si="8"/>
        <v>1414</v>
      </c>
      <c r="E419" s="15">
        <v>282.38947368421054</v>
      </c>
    </row>
    <row r="420" spans="4:5">
      <c r="D420" s="14">
        <f t="shared" si="8"/>
        <v>1415</v>
      </c>
      <c r="E420" s="15">
        <v>282.36842105263156</v>
      </c>
    </row>
    <row r="421" spans="4:5">
      <c r="D421" s="14">
        <f t="shared" si="8"/>
        <v>1416</v>
      </c>
      <c r="E421" s="15">
        <v>282.34736842105264</v>
      </c>
    </row>
    <row r="422" spans="4:5">
      <c r="D422" s="14">
        <f t="shared" si="8"/>
        <v>1417</v>
      </c>
      <c r="E422" s="15">
        <v>282.32631578947371</v>
      </c>
    </row>
    <row r="423" spans="4:5">
      <c r="D423" s="14">
        <f t="shared" si="8"/>
        <v>1418</v>
      </c>
      <c r="E423" s="15">
        <v>282.30526315789473</v>
      </c>
    </row>
    <row r="424" spans="4:5">
      <c r="D424" s="14">
        <f t="shared" si="8"/>
        <v>1419</v>
      </c>
      <c r="E424" s="15">
        <v>282.2842105263158</v>
      </c>
    </row>
    <row r="425" spans="4:5">
      <c r="D425" s="14">
        <f t="shared" si="8"/>
        <v>1420</v>
      </c>
      <c r="E425" s="15">
        <v>282.26315789473682</v>
      </c>
    </row>
    <row r="426" spans="4:5">
      <c r="D426" s="14">
        <f t="shared" si="8"/>
        <v>1421</v>
      </c>
      <c r="E426" s="15">
        <v>282.2421052631579</v>
      </c>
    </row>
    <row r="427" spans="4:5">
      <c r="D427" s="14">
        <f t="shared" si="8"/>
        <v>1422</v>
      </c>
      <c r="E427" s="15">
        <v>282.22105263157897</v>
      </c>
    </row>
    <row r="428" spans="4:5">
      <c r="D428" s="14">
        <f t="shared" si="8"/>
        <v>1423</v>
      </c>
      <c r="E428" s="15">
        <v>282.2</v>
      </c>
    </row>
    <row r="429" spans="4:5">
      <c r="D429" s="14">
        <f t="shared" si="8"/>
        <v>1424</v>
      </c>
      <c r="E429" s="15">
        <v>282.17894736842106</v>
      </c>
    </row>
    <row r="430" spans="4:5">
      <c r="D430" s="14">
        <f t="shared" si="8"/>
        <v>1425</v>
      </c>
      <c r="E430" s="15">
        <v>282.15789473684208</v>
      </c>
    </row>
    <row r="431" spans="4:5">
      <c r="D431" s="14">
        <f t="shared" si="8"/>
        <v>1426</v>
      </c>
      <c r="E431" s="15">
        <v>282.13684210526316</v>
      </c>
    </row>
    <row r="432" spans="4:5">
      <c r="D432" s="14">
        <f t="shared" si="8"/>
        <v>1427</v>
      </c>
      <c r="E432" s="15">
        <v>282.11578947368423</v>
      </c>
    </row>
    <row r="433" spans="4:5">
      <c r="D433" s="14">
        <f t="shared" si="8"/>
        <v>1428</v>
      </c>
      <c r="E433" s="15">
        <v>282.09473684210525</v>
      </c>
    </row>
    <row r="434" spans="4:5">
      <c r="D434" s="14">
        <f t="shared" si="8"/>
        <v>1429</v>
      </c>
      <c r="E434" s="15">
        <v>282.07368421052632</v>
      </c>
    </row>
    <row r="435" spans="4:5">
      <c r="D435" s="14">
        <f t="shared" si="8"/>
        <v>1430</v>
      </c>
      <c r="E435" s="15">
        <v>282.05263157894734</v>
      </c>
    </row>
    <row r="436" spans="4:5">
      <c r="D436" s="14">
        <f t="shared" si="8"/>
        <v>1431</v>
      </c>
      <c r="E436" s="15">
        <v>282.03157894736842</v>
      </c>
    </row>
    <row r="437" spans="4:5">
      <c r="D437" s="14">
        <f t="shared" si="8"/>
        <v>1432</v>
      </c>
      <c r="E437" s="15">
        <v>282.01052631578949</v>
      </c>
    </row>
    <row r="438" spans="4:5">
      <c r="D438" s="14">
        <f t="shared" si="8"/>
        <v>1433</v>
      </c>
      <c r="E438" s="15">
        <v>281.98947368421051</v>
      </c>
    </row>
    <row r="439" spans="4:5">
      <c r="D439" s="14">
        <f t="shared" si="8"/>
        <v>1434</v>
      </c>
      <c r="E439" s="15">
        <v>281.96842105263158</v>
      </c>
    </row>
    <row r="440" spans="4:5">
      <c r="D440" s="14">
        <f t="shared" si="8"/>
        <v>1435</v>
      </c>
      <c r="E440" s="15">
        <v>281.9473684210526</v>
      </c>
    </row>
    <row r="441" spans="4:5">
      <c r="D441" s="14">
        <f t="shared" si="8"/>
        <v>1436</v>
      </c>
      <c r="E441" s="15">
        <v>281.92631578947368</v>
      </c>
    </row>
    <row r="442" spans="4:5">
      <c r="D442" s="14">
        <f t="shared" si="8"/>
        <v>1437</v>
      </c>
      <c r="E442" s="15">
        <v>281.90526315789475</v>
      </c>
    </row>
    <row r="443" spans="4:5">
      <c r="D443" s="14">
        <f t="shared" si="8"/>
        <v>1438</v>
      </c>
      <c r="E443" s="15">
        <v>281.88421052631577</v>
      </c>
    </row>
    <row r="444" spans="4:5">
      <c r="D444" s="14">
        <f t="shared" si="8"/>
        <v>1439</v>
      </c>
      <c r="E444" s="15">
        <v>281.86315789473684</v>
      </c>
    </row>
    <row r="445" spans="4:5">
      <c r="D445" s="14">
        <f t="shared" si="8"/>
        <v>1440</v>
      </c>
      <c r="E445" s="15">
        <v>281.84210526315792</v>
      </c>
    </row>
    <row r="446" spans="4:5">
      <c r="D446" s="14">
        <f t="shared" si="8"/>
        <v>1441</v>
      </c>
      <c r="E446" s="15">
        <v>281.82105263157894</v>
      </c>
    </row>
    <row r="447" spans="4:5">
      <c r="D447" s="14">
        <f t="shared" si="8"/>
        <v>1442</v>
      </c>
      <c r="E447" s="15">
        <v>281.8</v>
      </c>
    </row>
    <row r="448" spans="4:5">
      <c r="D448" s="14">
        <f t="shared" si="8"/>
        <v>1443</v>
      </c>
      <c r="E448" s="15">
        <v>281.77894736842103</v>
      </c>
    </row>
    <row r="449" spans="4:5">
      <c r="D449" s="14">
        <f t="shared" si="8"/>
        <v>1444</v>
      </c>
      <c r="E449" s="15">
        <v>281.7578947368421</v>
      </c>
    </row>
    <row r="450" spans="4:5">
      <c r="D450" s="14">
        <f t="shared" si="8"/>
        <v>1445</v>
      </c>
      <c r="E450" s="15">
        <v>281.73684210526318</v>
      </c>
    </row>
    <row r="451" spans="4:5">
      <c r="D451" s="14">
        <f t="shared" si="8"/>
        <v>1446</v>
      </c>
      <c r="E451" s="15">
        <v>281.7157894736842</v>
      </c>
    </row>
    <row r="452" spans="4:5">
      <c r="D452" s="14">
        <f t="shared" si="8"/>
        <v>1447</v>
      </c>
      <c r="E452" s="15">
        <v>281.69473684210527</v>
      </c>
    </row>
    <row r="453" spans="4:5">
      <c r="D453" s="14">
        <f t="shared" si="8"/>
        <v>1448</v>
      </c>
      <c r="E453" s="15">
        <v>281.67368421052629</v>
      </c>
    </row>
    <row r="454" spans="4:5">
      <c r="D454" s="14">
        <v>1449</v>
      </c>
      <c r="E454" s="15">
        <v>281.65263157894736</v>
      </c>
    </row>
    <row r="455" spans="4:5">
      <c r="D455" s="14">
        <v>1450</v>
      </c>
      <c r="E455" s="15">
        <v>281.63157894736844</v>
      </c>
    </row>
    <row r="456" spans="4:5">
      <c r="D456" s="14">
        <f t="shared" ref="D456:D504" si="9">SUM(D455+1)</f>
        <v>1451</v>
      </c>
      <c r="E456" s="15">
        <v>281.61052631578946</v>
      </c>
    </row>
    <row r="457" spans="4:5">
      <c r="D457" s="14">
        <f t="shared" si="9"/>
        <v>1452</v>
      </c>
      <c r="E457" s="15">
        <v>281.58947368421053</v>
      </c>
    </row>
    <row r="458" spans="4:5">
      <c r="D458" s="14">
        <f t="shared" si="9"/>
        <v>1453</v>
      </c>
      <c r="E458" s="15">
        <v>281.56842105263155</v>
      </c>
    </row>
    <row r="459" spans="4:5">
      <c r="D459" s="14">
        <f t="shared" si="9"/>
        <v>1454</v>
      </c>
      <c r="E459" s="15">
        <v>281.54736842105262</v>
      </c>
    </row>
    <row r="460" spans="4:5">
      <c r="D460" s="14">
        <f t="shared" si="9"/>
        <v>1455</v>
      </c>
      <c r="E460" s="15">
        <v>281.5263157894737</v>
      </c>
    </row>
    <row r="461" spans="4:5">
      <c r="D461" s="14">
        <f t="shared" si="9"/>
        <v>1456</v>
      </c>
      <c r="E461" s="15">
        <v>281.50526315789472</v>
      </c>
    </row>
    <row r="462" spans="4:5">
      <c r="D462" s="14">
        <f t="shared" si="9"/>
        <v>1457</v>
      </c>
      <c r="E462" s="15">
        <v>281.48421052631579</v>
      </c>
    </row>
    <row r="463" spans="4:5">
      <c r="D463" s="14">
        <f t="shared" si="9"/>
        <v>1458</v>
      </c>
      <c r="E463" s="15">
        <v>281.46315789473687</v>
      </c>
    </row>
    <row r="464" spans="4:5">
      <c r="D464" s="14">
        <f t="shared" si="9"/>
        <v>1459</v>
      </c>
      <c r="E464" s="15">
        <v>281.44210526315788</v>
      </c>
    </row>
    <row r="465" spans="4:5">
      <c r="D465" s="14">
        <f t="shared" si="9"/>
        <v>1460</v>
      </c>
      <c r="E465" s="15">
        <v>281.42105263157896</v>
      </c>
    </row>
    <row r="466" spans="4:5">
      <c r="D466" s="14">
        <f t="shared" si="9"/>
        <v>1461</v>
      </c>
      <c r="E466" s="15">
        <v>281.39999999999998</v>
      </c>
    </row>
    <row r="467" spans="4:5">
      <c r="D467" s="14">
        <f t="shared" si="9"/>
        <v>1462</v>
      </c>
      <c r="E467" s="15">
        <v>281.37894736842105</v>
      </c>
    </row>
    <row r="468" spans="4:5">
      <c r="D468" s="14">
        <f t="shared" si="9"/>
        <v>1463</v>
      </c>
      <c r="E468" s="15">
        <v>281.35789473684213</v>
      </c>
    </row>
    <row r="469" spans="4:5">
      <c r="D469" s="14">
        <f t="shared" si="9"/>
        <v>1464</v>
      </c>
      <c r="E469" s="15">
        <v>281.33684210526314</v>
      </c>
    </row>
    <row r="470" spans="4:5">
      <c r="D470" s="14">
        <f t="shared" si="9"/>
        <v>1465</v>
      </c>
      <c r="E470" s="15">
        <v>281.31578947368422</v>
      </c>
    </row>
    <row r="471" spans="4:5">
      <c r="D471" s="14">
        <f t="shared" si="9"/>
        <v>1466</v>
      </c>
      <c r="E471" s="15">
        <v>281.29473684210524</v>
      </c>
    </row>
    <row r="472" spans="4:5">
      <c r="D472" s="14">
        <f t="shared" si="9"/>
        <v>1467</v>
      </c>
      <c r="E472" s="15">
        <v>281.27368421052631</v>
      </c>
    </row>
    <row r="473" spans="4:5">
      <c r="D473" s="14">
        <f t="shared" si="9"/>
        <v>1468</v>
      </c>
      <c r="E473" s="15">
        <v>281.25263157894739</v>
      </c>
    </row>
    <row r="474" spans="4:5">
      <c r="D474" s="14">
        <f t="shared" si="9"/>
        <v>1469</v>
      </c>
      <c r="E474" s="15">
        <v>281.2315789473684</v>
      </c>
    </row>
    <row r="475" spans="4:5">
      <c r="D475" s="14">
        <f t="shared" si="9"/>
        <v>1470</v>
      </c>
      <c r="E475" s="15">
        <v>281.21052631578948</v>
      </c>
    </row>
    <row r="476" spans="4:5">
      <c r="D476" s="14">
        <f t="shared" si="9"/>
        <v>1471</v>
      </c>
      <c r="E476" s="15">
        <v>281.1894736842105</v>
      </c>
    </row>
    <row r="477" spans="4:5">
      <c r="D477" s="14">
        <f t="shared" si="9"/>
        <v>1472</v>
      </c>
      <c r="E477" s="15">
        <v>281.16842105263157</v>
      </c>
    </row>
    <row r="478" spans="4:5">
      <c r="D478" s="14">
        <f t="shared" si="9"/>
        <v>1473</v>
      </c>
      <c r="E478" s="15">
        <v>281.14736842105265</v>
      </c>
    </row>
    <row r="479" spans="4:5">
      <c r="D479" s="14">
        <f t="shared" si="9"/>
        <v>1474</v>
      </c>
      <c r="E479" s="15">
        <v>281.12631578947367</v>
      </c>
    </row>
    <row r="480" spans="4:5">
      <c r="D480" s="14">
        <f t="shared" si="9"/>
        <v>1475</v>
      </c>
      <c r="E480" s="15">
        <v>281.10526315789474</v>
      </c>
    </row>
    <row r="481" spans="4:5">
      <c r="D481" s="14">
        <f t="shared" si="9"/>
        <v>1476</v>
      </c>
      <c r="E481" s="15">
        <v>281.08421052631581</v>
      </c>
    </row>
    <row r="482" spans="4:5">
      <c r="D482" s="14">
        <f t="shared" si="9"/>
        <v>1477</v>
      </c>
      <c r="E482" s="15">
        <v>281.06315789473683</v>
      </c>
    </row>
    <row r="483" spans="4:5">
      <c r="D483" s="14">
        <f t="shared" si="9"/>
        <v>1478</v>
      </c>
      <c r="E483" s="15">
        <v>281.04210526315791</v>
      </c>
    </row>
    <row r="484" spans="4:5">
      <c r="D484" s="14">
        <f t="shared" si="9"/>
        <v>1479</v>
      </c>
      <c r="E484" s="15">
        <v>281.02105263157893</v>
      </c>
    </row>
    <row r="485" spans="4:5">
      <c r="D485" s="14">
        <f t="shared" si="9"/>
        <v>1480</v>
      </c>
      <c r="E485" s="15">
        <v>281</v>
      </c>
    </row>
    <row r="486" spans="4:5">
      <c r="D486" s="14">
        <f t="shared" si="9"/>
        <v>1481</v>
      </c>
      <c r="E486" s="15">
        <v>281.04000000000002</v>
      </c>
    </row>
    <row r="487" spans="4:5">
      <c r="D487" s="14">
        <f t="shared" si="9"/>
        <v>1482</v>
      </c>
      <c r="E487" s="15">
        <v>281.08</v>
      </c>
    </row>
    <row r="488" spans="4:5">
      <c r="D488" s="14">
        <f t="shared" si="9"/>
        <v>1483</v>
      </c>
      <c r="E488" s="15">
        <v>281.12</v>
      </c>
    </row>
    <row r="489" spans="4:5">
      <c r="D489" s="14">
        <f t="shared" si="9"/>
        <v>1484</v>
      </c>
      <c r="E489" s="15">
        <v>281.16000000000003</v>
      </c>
    </row>
    <row r="490" spans="4:5">
      <c r="D490" s="14">
        <f t="shared" si="9"/>
        <v>1485</v>
      </c>
      <c r="E490" s="15">
        <v>281.2</v>
      </c>
    </row>
    <row r="491" spans="4:5">
      <c r="D491" s="14">
        <f t="shared" si="9"/>
        <v>1486</v>
      </c>
      <c r="E491" s="15">
        <v>281.24</v>
      </c>
    </row>
    <row r="492" spans="4:5">
      <c r="D492" s="14">
        <f t="shared" si="9"/>
        <v>1487</v>
      </c>
      <c r="E492" s="15">
        <v>281.27999999999997</v>
      </c>
    </row>
    <row r="493" spans="4:5">
      <c r="D493" s="14">
        <f t="shared" si="9"/>
        <v>1488</v>
      </c>
      <c r="E493" s="15">
        <v>281.32</v>
      </c>
    </row>
    <row r="494" spans="4:5">
      <c r="D494" s="14">
        <f t="shared" si="9"/>
        <v>1489</v>
      </c>
      <c r="E494" s="15">
        <v>281.36</v>
      </c>
    </row>
    <row r="495" spans="4:5">
      <c r="D495" s="14">
        <f t="shared" si="9"/>
        <v>1490</v>
      </c>
      <c r="E495" s="15">
        <v>281.39999999999998</v>
      </c>
    </row>
    <row r="496" spans="4:5">
      <c r="D496" s="14">
        <f t="shared" si="9"/>
        <v>1491</v>
      </c>
      <c r="E496" s="15">
        <v>281.44</v>
      </c>
    </row>
    <row r="497" spans="4:5">
      <c r="D497" s="14">
        <f t="shared" si="9"/>
        <v>1492</v>
      </c>
      <c r="E497" s="15">
        <v>281.48</v>
      </c>
    </row>
    <row r="498" spans="4:5">
      <c r="D498" s="14">
        <f t="shared" si="9"/>
        <v>1493</v>
      </c>
      <c r="E498" s="15">
        <v>281.52</v>
      </c>
    </row>
    <row r="499" spans="4:5">
      <c r="D499" s="14">
        <f t="shared" si="9"/>
        <v>1494</v>
      </c>
      <c r="E499" s="15">
        <v>281.56</v>
      </c>
    </row>
    <row r="500" spans="4:5">
      <c r="D500" s="14">
        <f t="shared" si="9"/>
        <v>1495</v>
      </c>
      <c r="E500" s="15">
        <v>281.60000000000002</v>
      </c>
    </row>
    <row r="501" spans="4:5">
      <c r="D501" s="14">
        <f t="shared" si="9"/>
        <v>1496</v>
      </c>
      <c r="E501" s="15">
        <v>281.64</v>
      </c>
    </row>
    <row r="502" spans="4:5">
      <c r="D502" s="14">
        <f t="shared" si="9"/>
        <v>1497</v>
      </c>
      <c r="E502" s="15">
        <v>281.68</v>
      </c>
    </row>
    <row r="503" spans="4:5">
      <c r="D503" s="14">
        <f t="shared" si="9"/>
        <v>1498</v>
      </c>
      <c r="E503" s="15">
        <v>281.72000000000003</v>
      </c>
    </row>
    <row r="504" spans="4:5">
      <c r="D504" s="14">
        <f t="shared" si="9"/>
        <v>1499</v>
      </c>
      <c r="E504" s="15">
        <v>281.76</v>
      </c>
    </row>
    <row r="505" spans="4:5">
      <c r="D505" s="14">
        <v>1500</v>
      </c>
      <c r="E505" s="15">
        <v>281.8</v>
      </c>
    </row>
    <row r="506" spans="4:5">
      <c r="D506" s="14">
        <f t="shared" ref="D506:D554" si="10">SUM(D505+1)</f>
        <v>1501</v>
      </c>
      <c r="E506" s="15">
        <v>281.83999999999997</v>
      </c>
    </row>
    <row r="507" spans="4:5">
      <c r="D507" s="14">
        <f t="shared" si="10"/>
        <v>1502</v>
      </c>
      <c r="E507" s="15">
        <v>281.88</v>
      </c>
    </row>
    <row r="508" spans="4:5">
      <c r="D508" s="14">
        <f t="shared" si="10"/>
        <v>1503</v>
      </c>
      <c r="E508" s="15">
        <v>281.92</v>
      </c>
    </row>
    <row r="509" spans="4:5">
      <c r="D509" s="14">
        <f t="shared" si="10"/>
        <v>1504</v>
      </c>
      <c r="E509" s="15">
        <v>281.95999999999998</v>
      </c>
    </row>
    <row r="510" spans="4:5">
      <c r="D510" s="14">
        <f t="shared" si="10"/>
        <v>1505</v>
      </c>
      <c r="E510" s="15">
        <v>282</v>
      </c>
    </row>
    <row r="511" spans="4:5">
      <c r="D511" s="14">
        <f t="shared" si="10"/>
        <v>1506</v>
      </c>
      <c r="E511" s="15">
        <v>281.97872340425533</v>
      </c>
    </row>
    <row r="512" spans="4:5">
      <c r="D512" s="14">
        <f t="shared" si="10"/>
        <v>1507</v>
      </c>
      <c r="E512" s="15">
        <v>281.95744680851061</v>
      </c>
    </row>
    <row r="513" spans="4:5">
      <c r="D513" s="14">
        <f t="shared" si="10"/>
        <v>1508</v>
      </c>
      <c r="E513" s="15">
        <v>281.93617021276594</v>
      </c>
    </row>
    <row r="514" spans="4:5">
      <c r="D514" s="14">
        <f t="shared" si="10"/>
        <v>1509</v>
      </c>
      <c r="E514" s="15">
        <v>281.91489361702128</v>
      </c>
    </row>
    <row r="515" spans="4:5">
      <c r="D515" s="14">
        <f t="shared" si="10"/>
        <v>1510</v>
      </c>
      <c r="E515" s="15">
        <v>281.89361702127661</v>
      </c>
    </row>
    <row r="516" spans="4:5">
      <c r="D516" s="14">
        <f t="shared" si="10"/>
        <v>1511</v>
      </c>
      <c r="E516" s="15">
        <v>281.87234042553189</v>
      </c>
    </row>
    <row r="517" spans="4:5">
      <c r="D517" s="14">
        <f t="shared" si="10"/>
        <v>1512</v>
      </c>
      <c r="E517" s="15">
        <v>281.85106382978722</v>
      </c>
    </row>
    <row r="518" spans="4:5">
      <c r="D518" s="14">
        <f t="shared" si="10"/>
        <v>1513</v>
      </c>
      <c r="E518" s="15">
        <v>281.82978723404256</v>
      </c>
    </row>
    <row r="519" spans="4:5">
      <c r="D519" s="14">
        <f t="shared" si="10"/>
        <v>1514</v>
      </c>
      <c r="E519" s="15">
        <v>281.80851063829789</v>
      </c>
    </row>
    <row r="520" spans="4:5">
      <c r="D520" s="14">
        <f t="shared" si="10"/>
        <v>1515</v>
      </c>
      <c r="E520" s="15">
        <v>281.78723404255317</v>
      </c>
    </row>
    <row r="521" spans="4:5">
      <c r="D521" s="14">
        <f t="shared" si="10"/>
        <v>1516</v>
      </c>
      <c r="E521" s="15">
        <v>281.7659574468085</v>
      </c>
    </row>
    <row r="522" spans="4:5">
      <c r="D522" s="14">
        <f t="shared" si="10"/>
        <v>1517</v>
      </c>
      <c r="E522" s="15">
        <v>281.74468085106383</v>
      </c>
    </row>
    <row r="523" spans="4:5">
      <c r="D523" s="14">
        <f t="shared" si="10"/>
        <v>1518</v>
      </c>
      <c r="E523" s="15">
        <v>281.72340425531917</v>
      </c>
    </row>
    <row r="524" spans="4:5">
      <c r="D524" s="14">
        <f t="shared" si="10"/>
        <v>1519</v>
      </c>
      <c r="E524" s="15">
        <v>281.70212765957444</v>
      </c>
    </row>
    <row r="525" spans="4:5">
      <c r="D525" s="14">
        <f t="shared" si="10"/>
        <v>1520</v>
      </c>
      <c r="E525" s="15">
        <v>281.68085106382978</v>
      </c>
    </row>
    <row r="526" spans="4:5">
      <c r="D526" s="14">
        <f t="shared" si="10"/>
        <v>1521</v>
      </c>
      <c r="E526" s="15">
        <v>281.65957446808511</v>
      </c>
    </row>
    <row r="527" spans="4:5">
      <c r="D527" s="14">
        <f t="shared" si="10"/>
        <v>1522</v>
      </c>
      <c r="E527" s="15">
        <v>281.63829787234044</v>
      </c>
    </row>
    <row r="528" spans="4:5">
      <c r="D528" s="14">
        <f t="shared" si="10"/>
        <v>1523</v>
      </c>
      <c r="E528" s="15">
        <v>281.61702127659572</v>
      </c>
    </row>
    <row r="529" spans="4:5">
      <c r="D529" s="14">
        <f t="shared" si="10"/>
        <v>1524</v>
      </c>
      <c r="E529" s="15">
        <v>281.59574468085106</v>
      </c>
    </row>
    <row r="530" spans="4:5">
      <c r="D530" s="14">
        <f t="shared" si="10"/>
        <v>1525</v>
      </c>
      <c r="E530" s="15">
        <v>281.57446808510639</v>
      </c>
    </row>
    <row r="531" spans="4:5">
      <c r="D531" s="14">
        <f t="shared" si="10"/>
        <v>1526</v>
      </c>
      <c r="E531" s="15">
        <v>281.55319148936172</v>
      </c>
    </row>
    <row r="532" spans="4:5">
      <c r="D532" s="14">
        <f t="shared" si="10"/>
        <v>1527</v>
      </c>
      <c r="E532" s="15">
        <v>281.531914893617</v>
      </c>
    </row>
    <row r="533" spans="4:5">
      <c r="D533" s="14">
        <f t="shared" si="10"/>
        <v>1528</v>
      </c>
      <c r="E533" s="15">
        <v>281.51063829787233</v>
      </c>
    </row>
    <row r="534" spans="4:5">
      <c r="D534" s="14">
        <f t="shared" si="10"/>
        <v>1529</v>
      </c>
      <c r="E534" s="15">
        <v>281.48936170212767</v>
      </c>
    </row>
    <row r="535" spans="4:5">
      <c r="D535" s="14">
        <f t="shared" si="10"/>
        <v>1530</v>
      </c>
      <c r="E535" s="15">
        <v>281.468085106383</v>
      </c>
    </row>
    <row r="536" spans="4:5">
      <c r="D536" s="14">
        <f t="shared" si="10"/>
        <v>1531</v>
      </c>
      <c r="E536" s="15">
        <v>281.44680851063828</v>
      </c>
    </row>
    <row r="537" spans="4:5">
      <c r="D537" s="14">
        <f t="shared" si="10"/>
        <v>1532</v>
      </c>
      <c r="E537" s="15">
        <v>281.42553191489361</v>
      </c>
    </row>
    <row r="538" spans="4:5">
      <c r="D538" s="14">
        <f t="shared" si="10"/>
        <v>1533</v>
      </c>
      <c r="E538" s="15">
        <v>281.40425531914894</v>
      </c>
    </row>
    <row r="539" spans="4:5">
      <c r="D539" s="14">
        <f t="shared" si="10"/>
        <v>1534</v>
      </c>
      <c r="E539" s="15">
        <v>281.38297872340428</v>
      </c>
    </row>
    <row r="540" spans="4:5">
      <c r="D540" s="14">
        <f t="shared" si="10"/>
        <v>1535</v>
      </c>
      <c r="E540" s="15">
        <v>281.36170212765956</v>
      </c>
    </row>
    <row r="541" spans="4:5">
      <c r="D541" s="14">
        <f t="shared" si="10"/>
        <v>1536</v>
      </c>
      <c r="E541" s="15">
        <v>281.34042553191489</v>
      </c>
    </row>
    <row r="542" spans="4:5">
      <c r="D542" s="14">
        <f t="shared" si="10"/>
        <v>1537</v>
      </c>
      <c r="E542" s="15">
        <v>281.31914893617022</v>
      </c>
    </row>
    <row r="543" spans="4:5">
      <c r="D543" s="14">
        <f t="shared" si="10"/>
        <v>1538</v>
      </c>
      <c r="E543" s="15">
        <v>281.29787234042556</v>
      </c>
    </row>
    <row r="544" spans="4:5">
      <c r="D544" s="14">
        <f t="shared" si="10"/>
        <v>1539</v>
      </c>
      <c r="E544" s="15">
        <v>281.27659574468083</v>
      </c>
    </row>
    <row r="545" spans="4:5">
      <c r="D545" s="14">
        <f t="shared" si="10"/>
        <v>1540</v>
      </c>
      <c r="E545" s="15">
        <v>281.25531914893617</v>
      </c>
    </row>
    <row r="546" spans="4:5">
      <c r="D546" s="14">
        <f t="shared" si="10"/>
        <v>1541</v>
      </c>
      <c r="E546" s="15">
        <v>281.2340425531915</v>
      </c>
    </row>
    <row r="547" spans="4:5">
      <c r="D547" s="14">
        <f t="shared" si="10"/>
        <v>1542</v>
      </c>
      <c r="E547" s="15">
        <v>281.21276595744683</v>
      </c>
    </row>
    <row r="548" spans="4:5">
      <c r="D548" s="14">
        <f t="shared" si="10"/>
        <v>1543</v>
      </c>
      <c r="E548" s="15">
        <v>281.19148936170211</v>
      </c>
    </row>
    <row r="549" spans="4:5">
      <c r="D549" s="14">
        <f t="shared" si="10"/>
        <v>1544</v>
      </c>
      <c r="E549" s="15">
        <v>281.17021276595744</v>
      </c>
    </row>
    <row r="550" spans="4:5">
      <c r="D550" s="14">
        <f t="shared" si="10"/>
        <v>1545</v>
      </c>
      <c r="E550" s="15">
        <v>281.14893617021278</v>
      </c>
    </row>
    <row r="551" spans="4:5">
      <c r="D551" s="14">
        <f t="shared" si="10"/>
        <v>1546</v>
      </c>
      <c r="E551" s="15">
        <v>281.12765957446805</v>
      </c>
    </row>
    <row r="552" spans="4:5">
      <c r="D552" s="14">
        <f t="shared" si="10"/>
        <v>1547</v>
      </c>
      <c r="E552" s="15">
        <v>281.10638297872339</v>
      </c>
    </row>
    <row r="553" spans="4:5">
      <c r="D553" s="14">
        <f t="shared" si="10"/>
        <v>1548</v>
      </c>
      <c r="E553" s="15">
        <v>281.08510638297872</v>
      </c>
    </row>
    <row r="554" spans="4:5">
      <c r="D554" s="14">
        <f t="shared" si="10"/>
        <v>1549</v>
      </c>
      <c r="E554" s="15">
        <v>281.06382978723406</v>
      </c>
    </row>
    <row r="555" spans="4:5">
      <c r="D555" s="14">
        <v>1550</v>
      </c>
      <c r="E555" s="15">
        <v>281.04255319148933</v>
      </c>
    </row>
    <row r="556" spans="4:5">
      <c r="D556" s="14">
        <f t="shared" ref="D556:D604" si="11">SUM(D555+1)</f>
        <v>1551</v>
      </c>
      <c r="E556" s="15">
        <v>281.02127659574467</v>
      </c>
    </row>
    <row r="557" spans="4:5">
      <c r="D557" s="14">
        <f t="shared" si="11"/>
        <v>1552</v>
      </c>
      <c r="E557" s="15">
        <v>281</v>
      </c>
    </row>
    <row r="558" spans="4:5">
      <c r="D558" s="14">
        <f t="shared" si="11"/>
        <v>1553</v>
      </c>
      <c r="E558" s="15">
        <v>280.97872340425533</v>
      </c>
    </row>
    <row r="559" spans="4:5">
      <c r="D559" s="14">
        <f t="shared" si="11"/>
        <v>1554</v>
      </c>
      <c r="E559" s="15">
        <v>280.95744680851061</v>
      </c>
    </row>
    <row r="560" spans="4:5">
      <c r="D560" s="14">
        <f t="shared" si="11"/>
        <v>1555</v>
      </c>
      <c r="E560" s="15">
        <v>280.93617021276594</v>
      </c>
    </row>
    <row r="561" spans="4:5">
      <c r="D561" s="14">
        <f t="shared" si="11"/>
        <v>1556</v>
      </c>
      <c r="E561" s="15">
        <v>280.91489361702128</v>
      </c>
    </row>
    <row r="562" spans="4:5">
      <c r="D562" s="14">
        <f t="shared" si="11"/>
        <v>1557</v>
      </c>
      <c r="E562" s="15">
        <v>280.89361702127661</v>
      </c>
    </row>
    <row r="563" spans="4:5">
      <c r="D563" s="14">
        <f t="shared" si="11"/>
        <v>1558</v>
      </c>
      <c r="E563" s="15">
        <v>280.87234042553189</v>
      </c>
    </row>
    <row r="564" spans="4:5">
      <c r="D564" s="14">
        <f t="shared" si="11"/>
        <v>1559</v>
      </c>
      <c r="E564" s="15">
        <v>280.85106382978722</v>
      </c>
    </row>
    <row r="565" spans="4:5">
      <c r="D565" s="14">
        <f t="shared" si="11"/>
        <v>1560</v>
      </c>
      <c r="E565" s="15">
        <v>280.82978723404256</v>
      </c>
    </row>
    <row r="566" spans="4:5">
      <c r="D566" s="14">
        <f t="shared" si="11"/>
        <v>1561</v>
      </c>
      <c r="E566" s="15">
        <v>280.80851063829789</v>
      </c>
    </row>
    <row r="567" spans="4:5">
      <c r="D567" s="14">
        <f t="shared" si="11"/>
        <v>1562</v>
      </c>
      <c r="E567" s="15">
        <v>280.78723404255317</v>
      </c>
    </row>
    <row r="568" spans="4:5">
      <c r="D568" s="14">
        <f t="shared" si="11"/>
        <v>1563</v>
      </c>
      <c r="E568" s="15">
        <v>280.7659574468085</v>
      </c>
    </row>
    <row r="569" spans="4:5">
      <c r="D569" s="14">
        <f t="shared" si="11"/>
        <v>1564</v>
      </c>
      <c r="E569" s="15">
        <v>280.74468085106383</v>
      </c>
    </row>
    <row r="570" spans="4:5">
      <c r="D570" s="14">
        <f t="shared" si="11"/>
        <v>1565</v>
      </c>
      <c r="E570" s="15">
        <v>280.72340425531917</v>
      </c>
    </row>
    <row r="571" spans="4:5">
      <c r="D571" s="14">
        <f t="shared" si="11"/>
        <v>1566</v>
      </c>
      <c r="E571" s="15">
        <v>280.70212765957444</v>
      </c>
    </row>
    <row r="572" spans="4:5">
      <c r="D572" s="14">
        <f t="shared" si="11"/>
        <v>1567</v>
      </c>
      <c r="E572" s="15">
        <v>280.68085106382978</v>
      </c>
    </row>
    <row r="573" spans="4:5">
      <c r="D573" s="14">
        <f t="shared" si="11"/>
        <v>1568</v>
      </c>
      <c r="E573" s="15">
        <v>280.65957446808511</v>
      </c>
    </row>
    <row r="574" spans="4:5">
      <c r="D574" s="14">
        <f t="shared" si="11"/>
        <v>1569</v>
      </c>
      <c r="E574" s="15">
        <v>280.63829787234044</v>
      </c>
    </row>
    <row r="575" spans="4:5">
      <c r="D575" s="14">
        <f t="shared" si="11"/>
        <v>1570</v>
      </c>
      <c r="E575" s="15">
        <v>280.61702127659572</v>
      </c>
    </row>
    <row r="576" spans="4:5">
      <c r="D576" s="14">
        <f t="shared" si="11"/>
        <v>1571</v>
      </c>
      <c r="E576" s="15">
        <v>280.59574468085106</v>
      </c>
    </row>
    <row r="577" spans="4:5">
      <c r="D577" s="14">
        <f t="shared" si="11"/>
        <v>1572</v>
      </c>
      <c r="E577" s="15">
        <v>280.57446808510639</v>
      </c>
    </row>
    <row r="578" spans="4:5">
      <c r="D578" s="14">
        <f t="shared" si="11"/>
        <v>1573</v>
      </c>
      <c r="E578" s="15">
        <v>280.55319148936172</v>
      </c>
    </row>
    <row r="579" spans="4:5">
      <c r="D579" s="14">
        <f t="shared" si="11"/>
        <v>1574</v>
      </c>
      <c r="E579" s="15">
        <v>280.531914893617</v>
      </c>
    </row>
    <row r="580" spans="4:5">
      <c r="D580" s="14">
        <f t="shared" si="11"/>
        <v>1575</v>
      </c>
      <c r="E580" s="15">
        <v>280.51063829787233</v>
      </c>
    </row>
    <row r="581" spans="4:5">
      <c r="D581" s="14">
        <f t="shared" si="11"/>
        <v>1576</v>
      </c>
      <c r="E581" s="15">
        <v>280.48936170212767</v>
      </c>
    </row>
    <row r="582" spans="4:5">
      <c r="D582" s="14">
        <f t="shared" si="11"/>
        <v>1577</v>
      </c>
      <c r="E582" s="15">
        <v>280.468085106383</v>
      </c>
    </row>
    <row r="583" spans="4:5">
      <c r="D583" s="14">
        <f t="shared" si="11"/>
        <v>1578</v>
      </c>
      <c r="E583" s="15">
        <v>280.44680851063828</v>
      </c>
    </row>
    <row r="584" spans="4:5">
      <c r="D584" s="14">
        <f t="shared" si="11"/>
        <v>1579</v>
      </c>
      <c r="E584" s="15">
        <v>280.42553191489361</v>
      </c>
    </row>
    <row r="585" spans="4:5">
      <c r="D585" s="14">
        <f t="shared" si="11"/>
        <v>1580</v>
      </c>
      <c r="E585" s="15">
        <v>280.40425531914894</v>
      </c>
    </row>
    <row r="586" spans="4:5">
      <c r="D586" s="14">
        <f t="shared" si="11"/>
        <v>1581</v>
      </c>
      <c r="E586" s="15">
        <v>280.38297872340428</v>
      </c>
    </row>
    <row r="587" spans="4:5">
      <c r="D587" s="14">
        <f t="shared" si="11"/>
        <v>1582</v>
      </c>
      <c r="E587" s="15">
        <v>280.36170212765956</v>
      </c>
    </row>
    <row r="588" spans="4:5">
      <c r="D588" s="14">
        <f t="shared" si="11"/>
        <v>1583</v>
      </c>
      <c r="E588" s="15">
        <v>280.34042553191489</v>
      </c>
    </row>
    <row r="589" spans="4:5">
      <c r="D589" s="14">
        <f t="shared" si="11"/>
        <v>1584</v>
      </c>
      <c r="E589" s="15">
        <v>280.31914893617022</v>
      </c>
    </row>
    <row r="590" spans="4:5">
      <c r="D590" s="14">
        <f t="shared" si="11"/>
        <v>1585</v>
      </c>
      <c r="E590" s="15">
        <v>280.29787234042556</v>
      </c>
    </row>
    <row r="591" spans="4:5">
      <c r="D591" s="14">
        <f t="shared" si="11"/>
        <v>1586</v>
      </c>
      <c r="E591" s="15">
        <v>280.27659574468083</v>
      </c>
    </row>
    <row r="592" spans="4:5">
      <c r="D592" s="14">
        <f t="shared" si="11"/>
        <v>1587</v>
      </c>
      <c r="E592" s="15">
        <v>280.25531914893617</v>
      </c>
    </row>
    <row r="593" spans="4:5">
      <c r="D593" s="14">
        <f t="shared" si="11"/>
        <v>1588</v>
      </c>
      <c r="E593" s="15">
        <v>280.2340425531915</v>
      </c>
    </row>
    <row r="594" spans="4:5">
      <c r="D594" s="14">
        <f t="shared" si="11"/>
        <v>1589</v>
      </c>
      <c r="E594" s="15">
        <v>280.21276595744678</v>
      </c>
    </row>
    <row r="595" spans="4:5">
      <c r="D595" s="14">
        <f t="shared" si="11"/>
        <v>1590</v>
      </c>
      <c r="E595" s="15">
        <v>280.19148936170211</v>
      </c>
    </row>
    <row r="596" spans="4:5">
      <c r="D596" s="14">
        <f t="shared" si="11"/>
        <v>1591</v>
      </c>
      <c r="E596" s="15">
        <v>280.17021276595744</v>
      </c>
    </row>
    <row r="597" spans="4:5">
      <c r="D597" s="14">
        <f t="shared" si="11"/>
        <v>1592</v>
      </c>
      <c r="E597" s="15">
        <v>280.14893617021278</v>
      </c>
    </row>
    <row r="598" spans="4:5">
      <c r="D598" s="14">
        <f t="shared" si="11"/>
        <v>1593</v>
      </c>
      <c r="E598" s="15">
        <v>280.12765957446805</v>
      </c>
    </row>
    <row r="599" spans="4:5">
      <c r="D599" s="14">
        <f t="shared" si="11"/>
        <v>1594</v>
      </c>
      <c r="E599" s="15">
        <v>280.10638297872339</v>
      </c>
    </row>
    <row r="600" spans="4:5">
      <c r="D600" s="14">
        <f t="shared" si="11"/>
        <v>1595</v>
      </c>
      <c r="E600" s="15">
        <v>280.08510638297872</v>
      </c>
    </row>
    <row r="601" spans="4:5">
      <c r="D601" s="14">
        <f t="shared" si="11"/>
        <v>1596</v>
      </c>
      <c r="E601" s="15">
        <v>280.06382978723406</v>
      </c>
    </row>
    <row r="602" spans="4:5">
      <c r="D602" s="14">
        <f t="shared" si="11"/>
        <v>1597</v>
      </c>
      <c r="E602" s="15">
        <v>280.04255319148933</v>
      </c>
    </row>
    <row r="603" spans="4:5">
      <c r="D603" s="14">
        <f t="shared" si="11"/>
        <v>1598</v>
      </c>
      <c r="E603" s="15">
        <v>280.02127659574467</v>
      </c>
    </row>
    <row r="604" spans="4:5">
      <c r="D604" s="14">
        <f t="shared" si="11"/>
        <v>1599</v>
      </c>
      <c r="E604" s="15">
        <v>280</v>
      </c>
    </row>
    <row r="605" spans="4:5">
      <c r="D605" s="14">
        <v>1600</v>
      </c>
      <c r="E605" s="15">
        <v>280</v>
      </c>
    </row>
    <row r="606" spans="4:5">
      <c r="D606" s="14">
        <f t="shared" ref="D606:D653" si="12">SUM(D605+1)</f>
        <v>1601</v>
      </c>
      <c r="E606" s="15">
        <v>280</v>
      </c>
    </row>
    <row r="607" spans="4:5">
      <c r="D607" s="14">
        <f t="shared" si="12"/>
        <v>1602</v>
      </c>
      <c r="E607" s="15">
        <v>280</v>
      </c>
    </row>
    <row r="608" spans="4:5">
      <c r="D608" s="14">
        <f t="shared" si="12"/>
        <v>1603</v>
      </c>
      <c r="E608" s="15">
        <v>280</v>
      </c>
    </row>
    <row r="609" spans="4:5">
      <c r="D609" s="14">
        <f t="shared" si="12"/>
        <v>1604</v>
      </c>
      <c r="E609" s="15">
        <v>280</v>
      </c>
    </row>
    <row r="610" spans="4:5">
      <c r="D610" s="14">
        <f t="shared" si="12"/>
        <v>1605</v>
      </c>
      <c r="E610" s="15">
        <v>280</v>
      </c>
    </row>
    <row r="611" spans="4:5">
      <c r="D611" s="14">
        <f t="shared" si="12"/>
        <v>1606</v>
      </c>
      <c r="E611" s="15">
        <v>280</v>
      </c>
    </row>
    <row r="612" spans="4:5">
      <c r="D612" s="14">
        <f t="shared" si="12"/>
        <v>1607</v>
      </c>
      <c r="E612" s="15">
        <v>280</v>
      </c>
    </row>
    <row r="613" spans="4:5">
      <c r="D613" s="14">
        <f t="shared" si="12"/>
        <v>1608</v>
      </c>
      <c r="E613" s="15">
        <v>280</v>
      </c>
    </row>
    <row r="614" spans="4:5">
      <c r="D614" s="14">
        <f t="shared" si="12"/>
        <v>1609</v>
      </c>
      <c r="E614" s="15">
        <v>280</v>
      </c>
    </row>
    <row r="615" spans="4:5">
      <c r="D615" s="14">
        <f t="shared" si="12"/>
        <v>1610</v>
      </c>
      <c r="E615" s="15">
        <v>280</v>
      </c>
    </row>
    <row r="616" spans="4:5">
      <c r="D616" s="14">
        <f t="shared" si="12"/>
        <v>1611</v>
      </c>
      <c r="E616" s="15">
        <v>280</v>
      </c>
    </row>
    <row r="617" spans="4:5">
      <c r="D617" s="14">
        <f t="shared" si="12"/>
        <v>1612</v>
      </c>
      <c r="E617" s="15">
        <v>280</v>
      </c>
    </row>
    <row r="618" spans="4:5">
      <c r="D618" s="14">
        <f t="shared" si="12"/>
        <v>1613</v>
      </c>
      <c r="E618" s="15">
        <v>280</v>
      </c>
    </row>
    <row r="619" spans="4:5">
      <c r="D619" s="14">
        <f t="shared" si="12"/>
        <v>1614</v>
      </c>
      <c r="E619" s="15">
        <v>280</v>
      </c>
    </row>
    <row r="620" spans="4:5">
      <c r="D620" s="14">
        <f t="shared" si="12"/>
        <v>1615</v>
      </c>
      <c r="E620" s="15">
        <v>280</v>
      </c>
    </row>
    <row r="621" spans="4:5">
      <c r="D621" s="14">
        <f t="shared" si="12"/>
        <v>1616</v>
      </c>
      <c r="E621" s="15">
        <v>280</v>
      </c>
    </row>
    <row r="622" spans="4:5">
      <c r="D622" s="14">
        <f t="shared" si="12"/>
        <v>1617</v>
      </c>
      <c r="E622" s="15">
        <v>280</v>
      </c>
    </row>
    <row r="623" spans="4:5">
      <c r="D623" s="14">
        <f t="shared" si="12"/>
        <v>1618</v>
      </c>
      <c r="E623" s="15">
        <v>280</v>
      </c>
    </row>
    <row r="624" spans="4:5">
      <c r="D624" s="14">
        <f t="shared" si="12"/>
        <v>1619</v>
      </c>
      <c r="E624" s="15">
        <v>280</v>
      </c>
    </row>
    <row r="625" spans="4:5">
      <c r="D625" s="14">
        <f t="shared" si="12"/>
        <v>1620</v>
      </c>
      <c r="E625" s="15">
        <v>280</v>
      </c>
    </row>
    <row r="626" spans="4:5">
      <c r="D626" s="14">
        <f t="shared" si="12"/>
        <v>1621</v>
      </c>
      <c r="E626" s="15">
        <v>280</v>
      </c>
    </row>
    <row r="627" spans="4:5">
      <c r="D627" s="14">
        <f t="shared" si="12"/>
        <v>1622</v>
      </c>
      <c r="E627" s="15">
        <v>280</v>
      </c>
    </row>
    <row r="628" spans="4:5">
      <c r="D628" s="14">
        <f t="shared" si="12"/>
        <v>1623</v>
      </c>
      <c r="E628" s="15">
        <v>280</v>
      </c>
    </row>
    <row r="629" spans="4:5">
      <c r="D629" s="14">
        <f t="shared" si="12"/>
        <v>1624</v>
      </c>
      <c r="E629" s="15">
        <v>280</v>
      </c>
    </row>
    <row r="630" spans="4:5">
      <c r="D630" s="14">
        <f t="shared" si="12"/>
        <v>1625</v>
      </c>
      <c r="E630" s="15">
        <v>280</v>
      </c>
    </row>
    <row r="631" spans="4:5">
      <c r="D631" s="14">
        <f t="shared" si="12"/>
        <v>1626</v>
      </c>
      <c r="E631" s="15">
        <v>280</v>
      </c>
    </row>
    <row r="632" spans="4:5">
      <c r="D632" s="14">
        <f t="shared" si="12"/>
        <v>1627</v>
      </c>
      <c r="E632" s="15">
        <v>280</v>
      </c>
    </row>
    <row r="633" spans="4:5">
      <c r="D633" s="14">
        <f t="shared" si="12"/>
        <v>1628</v>
      </c>
      <c r="E633" s="15">
        <v>280</v>
      </c>
    </row>
    <row r="634" spans="4:5">
      <c r="D634" s="14">
        <f t="shared" si="12"/>
        <v>1629</v>
      </c>
      <c r="E634" s="15">
        <v>280</v>
      </c>
    </row>
    <row r="635" spans="4:5">
      <c r="D635" s="14">
        <f t="shared" si="12"/>
        <v>1630</v>
      </c>
      <c r="E635" s="15">
        <v>280</v>
      </c>
    </row>
    <row r="636" spans="4:5">
      <c r="D636" s="14">
        <f t="shared" si="12"/>
        <v>1631</v>
      </c>
      <c r="E636" s="15">
        <v>280</v>
      </c>
    </row>
    <row r="637" spans="4:5">
      <c r="D637" s="14">
        <f t="shared" si="12"/>
        <v>1632</v>
      </c>
      <c r="E637" s="15">
        <v>280</v>
      </c>
    </row>
    <row r="638" spans="4:5">
      <c r="D638" s="14">
        <f t="shared" si="12"/>
        <v>1633</v>
      </c>
      <c r="E638" s="15">
        <v>280</v>
      </c>
    </row>
    <row r="639" spans="4:5">
      <c r="D639" s="14">
        <f t="shared" si="12"/>
        <v>1634</v>
      </c>
      <c r="E639" s="15">
        <v>280</v>
      </c>
    </row>
    <row r="640" spans="4:5">
      <c r="D640" s="14">
        <f t="shared" si="12"/>
        <v>1635</v>
      </c>
      <c r="E640" s="15">
        <v>280</v>
      </c>
    </row>
    <row r="641" spans="4:5">
      <c r="D641" s="14">
        <f t="shared" si="12"/>
        <v>1636</v>
      </c>
      <c r="E641" s="15">
        <v>280</v>
      </c>
    </row>
    <row r="642" spans="4:5">
      <c r="D642" s="14">
        <f t="shared" si="12"/>
        <v>1637</v>
      </c>
      <c r="E642" s="15">
        <v>280</v>
      </c>
    </row>
    <row r="643" spans="4:5">
      <c r="D643" s="14">
        <f t="shared" si="12"/>
        <v>1638</v>
      </c>
      <c r="E643" s="15">
        <v>280</v>
      </c>
    </row>
    <row r="644" spans="4:5">
      <c r="D644" s="14">
        <f t="shared" si="12"/>
        <v>1639</v>
      </c>
      <c r="E644" s="15">
        <v>280</v>
      </c>
    </row>
    <row r="645" spans="4:5">
      <c r="D645" s="14">
        <f t="shared" si="12"/>
        <v>1640</v>
      </c>
      <c r="E645" s="15">
        <v>280</v>
      </c>
    </row>
    <row r="646" spans="4:5">
      <c r="D646" s="14">
        <f t="shared" si="12"/>
        <v>1641</v>
      </c>
      <c r="E646" s="15">
        <v>280</v>
      </c>
    </row>
    <row r="647" spans="4:5">
      <c r="D647" s="14">
        <f t="shared" si="12"/>
        <v>1642</v>
      </c>
      <c r="E647" s="15">
        <v>280</v>
      </c>
    </row>
    <row r="648" spans="4:5">
      <c r="D648" s="14">
        <f t="shared" si="12"/>
        <v>1643</v>
      </c>
      <c r="E648" s="15">
        <v>280</v>
      </c>
    </row>
    <row r="649" spans="4:5">
      <c r="D649" s="14">
        <f t="shared" si="12"/>
        <v>1644</v>
      </c>
      <c r="E649" s="15">
        <v>280</v>
      </c>
    </row>
    <row r="650" spans="4:5">
      <c r="D650" s="14">
        <f t="shared" si="12"/>
        <v>1645</v>
      </c>
      <c r="E650" s="15">
        <v>280</v>
      </c>
    </row>
    <row r="651" spans="4:5">
      <c r="D651" s="14">
        <f t="shared" si="12"/>
        <v>1646</v>
      </c>
      <c r="E651" s="15">
        <v>280.02857142857141</v>
      </c>
    </row>
    <row r="652" spans="4:5">
      <c r="D652" s="14">
        <f t="shared" si="12"/>
        <v>1647</v>
      </c>
      <c r="E652" s="15">
        <v>280.05714285714288</v>
      </c>
    </row>
    <row r="653" spans="4:5">
      <c r="D653" s="14">
        <f t="shared" si="12"/>
        <v>1648</v>
      </c>
      <c r="E653" s="15">
        <v>280.08571428571429</v>
      </c>
    </row>
    <row r="654" spans="4:5">
      <c r="D654" s="14">
        <v>1649</v>
      </c>
      <c r="E654" s="15">
        <v>280.1142857142857</v>
      </c>
    </row>
    <row r="655" spans="4:5">
      <c r="D655" s="14">
        <v>1650</v>
      </c>
      <c r="E655" s="15">
        <v>280.14285714285717</v>
      </c>
    </row>
    <row r="656" spans="4:5">
      <c r="D656" s="14">
        <f t="shared" ref="D656:D704" si="13">SUM(D655+1)</f>
        <v>1651</v>
      </c>
      <c r="E656" s="15">
        <v>280.17142857142858</v>
      </c>
    </row>
    <row r="657" spans="4:5">
      <c r="D657" s="14">
        <f t="shared" si="13"/>
        <v>1652</v>
      </c>
      <c r="E657" s="15">
        <v>280.2</v>
      </c>
    </row>
    <row r="658" spans="4:5">
      <c r="D658" s="14">
        <f t="shared" si="13"/>
        <v>1653</v>
      </c>
      <c r="E658" s="15">
        <v>280.22857142857146</v>
      </c>
    </row>
    <row r="659" spans="4:5">
      <c r="D659" s="14">
        <f t="shared" si="13"/>
        <v>1654</v>
      </c>
      <c r="E659" s="15">
        <v>280.25714285714287</v>
      </c>
    </row>
    <row r="660" spans="4:5">
      <c r="D660" s="14">
        <f t="shared" si="13"/>
        <v>1655</v>
      </c>
      <c r="E660" s="15">
        <v>280.28571428571428</v>
      </c>
    </row>
    <row r="661" spans="4:5">
      <c r="D661" s="14">
        <f t="shared" si="13"/>
        <v>1656</v>
      </c>
      <c r="E661" s="15">
        <v>280.31428571428569</v>
      </c>
    </row>
    <row r="662" spans="4:5">
      <c r="D662" s="14">
        <f t="shared" si="13"/>
        <v>1657</v>
      </c>
      <c r="E662" s="15">
        <v>280.34285714285716</v>
      </c>
    </row>
    <row r="663" spans="4:5">
      <c r="D663" s="14">
        <f t="shared" si="13"/>
        <v>1658</v>
      </c>
      <c r="E663" s="15">
        <v>280.37142857142857</v>
      </c>
    </row>
    <row r="664" spans="4:5">
      <c r="D664" s="14">
        <f t="shared" si="13"/>
        <v>1659</v>
      </c>
      <c r="E664" s="15">
        <v>280.39999999999998</v>
      </c>
    </row>
    <row r="665" spans="4:5">
      <c r="D665" s="14">
        <f t="shared" si="13"/>
        <v>1660</v>
      </c>
      <c r="E665" s="15">
        <v>280.42857142857144</v>
      </c>
    </row>
    <row r="666" spans="4:5">
      <c r="D666" s="14">
        <f t="shared" si="13"/>
        <v>1661</v>
      </c>
      <c r="E666" s="15">
        <v>280.45714285714286</v>
      </c>
    </row>
    <row r="667" spans="4:5">
      <c r="D667" s="14">
        <f t="shared" si="13"/>
        <v>1662</v>
      </c>
      <c r="E667" s="15">
        <v>280.48571428571427</v>
      </c>
    </row>
    <row r="668" spans="4:5">
      <c r="D668" s="14">
        <f t="shared" si="13"/>
        <v>1663</v>
      </c>
      <c r="E668" s="15">
        <v>280.51428571428573</v>
      </c>
    </row>
    <row r="669" spans="4:5">
      <c r="D669" s="14">
        <f t="shared" si="13"/>
        <v>1664</v>
      </c>
      <c r="E669" s="15">
        <v>280.54285714285714</v>
      </c>
    </row>
    <row r="670" spans="4:5">
      <c r="D670" s="14">
        <f t="shared" si="13"/>
        <v>1665</v>
      </c>
      <c r="E670" s="15">
        <v>280.57142857142856</v>
      </c>
    </row>
    <row r="671" spans="4:5">
      <c r="D671" s="14">
        <f t="shared" si="13"/>
        <v>1666</v>
      </c>
      <c r="E671" s="15">
        <v>280.60000000000002</v>
      </c>
    </row>
    <row r="672" spans="4:5">
      <c r="D672" s="14">
        <f t="shared" si="13"/>
        <v>1667</v>
      </c>
      <c r="E672" s="15">
        <v>280.62857142857143</v>
      </c>
    </row>
    <row r="673" spans="4:5">
      <c r="D673" s="14">
        <f t="shared" si="13"/>
        <v>1668</v>
      </c>
      <c r="E673" s="15">
        <v>280.65714285714284</v>
      </c>
    </row>
    <row r="674" spans="4:5">
      <c r="D674" s="14">
        <f t="shared" si="13"/>
        <v>1669</v>
      </c>
      <c r="E674" s="15">
        <v>280.68571428571431</v>
      </c>
    </row>
    <row r="675" spans="4:5">
      <c r="D675" s="14">
        <f t="shared" si="13"/>
        <v>1670</v>
      </c>
      <c r="E675" s="15">
        <v>280.71428571428572</v>
      </c>
    </row>
    <row r="676" spans="4:5">
      <c r="D676" s="14">
        <f t="shared" si="13"/>
        <v>1671</v>
      </c>
      <c r="E676" s="15">
        <v>280.74285714285713</v>
      </c>
    </row>
    <row r="677" spans="4:5">
      <c r="D677" s="14">
        <f t="shared" si="13"/>
        <v>1672</v>
      </c>
      <c r="E677" s="15">
        <v>280.77142857142854</v>
      </c>
    </row>
    <row r="678" spans="4:5">
      <c r="D678" s="14">
        <f t="shared" si="13"/>
        <v>1673</v>
      </c>
      <c r="E678" s="15">
        <v>280.8</v>
      </c>
    </row>
    <row r="679" spans="4:5">
      <c r="D679" s="14">
        <f t="shared" si="13"/>
        <v>1674</v>
      </c>
      <c r="E679" s="15">
        <v>280.82857142857142</v>
      </c>
    </row>
    <row r="680" spans="4:5">
      <c r="D680" s="14">
        <f t="shared" si="13"/>
        <v>1675</v>
      </c>
      <c r="E680" s="15">
        <v>280.85714285714283</v>
      </c>
    </row>
    <row r="681" spans="4:5">
      <c r="D681" s="14">
        <f t="shared" si="13"/>
        <v>1676</v>
      </c>
      <c r="E681" s="15">
        <v>280.8857142857143</v>
      </c>
    </row>
    <row r="682" spans="4:5">
      <c r="D682" s="14">
        <f t="shared" si="13"/>
        <v>1677</v>
      </c>
      <c r="E682" s="15">
        <v>280.91428571428571</v>
      </c>
    </row>
    <row r="683" spans="4:5">
      <c r="D683" s="14">
        <f t="shared" si="13"/>
        <v>1678</v>
      </c>
      <c r="E683" s="15">
        <v>280.94285714285712</v>
      </c>
    </row>
    <row r="684" spans="4:5">
      <c r="D684" s="14">
        <f t="shared" si="13"/>
        <v>1679</v>
      </c>
      <c r="E684" s="15">
        <v>280.97142857142859</v>
      </c>
    </row>
    <row r="685" spans="4:5">
      <c r="D685" s="14">
        <f t="shared" si="13"/>
        <v>1680</v>
      </c>
      <c r="E685" s="15">
        <v>281</v>
      </c>
    </row>
    <row r="686" spans="4:5">
      <c r="D686" s="14">
        <f t="shared" si="13"/>
        <v>1681</v>
      </c>
      <c r="E686" s="15">
        <v>280.97142857142859</v>
      </c>
    </row>
    <row r="687" spans="4:5">
      <c r="D687" s="14">
        <f t="shared" si="13"/>
        <v>1682</v>
      </c>
      <c r="E687" s="15">
        <v>280.94285714285712</v>
      </c>
    </row>
    <row r="688" spans="4:5">
      <c r="D688" s="14">
        <f t="shared" si="13"/>
        <v>1683</v>
      </c>
      <c r="E688" s="15">
        <v>280.91428571428571</v>
      </c>
    </row>
    <row r="689" spans="4:5">
      <c r="D689" s="14">
        <f t="shared" si="13"/>
        <v>1684</v>
      </c>
      <c r="E689" s="15">
        <v>280.8857142857143</v>
      </c>
    </row>
    <row r="690" spans="4:5">
      <c r="D690" s="14">
        <f t="shared" si="13"/>
        <v>1685</v>
      </c>
      <c r="E690" s="15">
        <v>280.85714285714283</v>
      </c>
    </row>
    <row r="691" spans="4:5">
      <c r="D691" s="14">
        <f t="shared" si="13"/>
        <v>1686</v>
      </c>
      <c r="E691" s="15">
        <v>280.82857142857142</v>
      </c>
    </row>
    <row r="692" spans="4:5">
      <c r="D692" s="14">
        <f t="shared" si="13"/>
        <v>1687</v>
      </c>
      <c r="E692" s="15">
        <v>280.8</v>
      </c>
    </row>
    <row r="693" spans="4:5">
      <c r="D693" s="14">
        <f t="shared" si="13"/>
        <v>1688</v>
      </c>
      <c r="E693" s="15">
        <v>280.77142857142854</v>
      </c>
    </row>
    <row r="694" spans="4:5">
      <c r="D694" s="14">
        <f t="shared" si="13"/>
        <v>1689</v>
      </c>
      <c r="E694" s="15">
        <v>280.74285714285713</v>
      </c>
    </row>
    <row r="695" spans="4:5">
      <c r="D695" s="14">
        <f t="shared" si="13"/>
        <v>1690</v>
      </c>
      <c r="E695" s="15">
        <v>280.71428571428572</v>
      </c>
    </row>
    <row r="696" spans="4:5">
      <c r="D696" s="14">
        <f t="shared" si="13"/>
        <v>1691</v>
      </c>
      <c r="E696" s="15">
        <v>280.68571428571431</v>
      </c>
    </row>
    <row r="697" spans="4:5">
      <c r="D697" s="14">
        <f t="shared" si="13"/>
        <v>1692</v>
      </c>
      <c r="E697" s="15">
        <v>280.65714285714284</v>
      </c>
    </row>
    <row r="698" spans="4:5">
      <c r="D698" s="14">
        <f t="shared" si="13"/>
        <v>1693</v>
      </c>
      <c r="E698" s="15">
        <v>280.62857142857143</v>
      </c>
    </row>
    <row r="699" spans="4:5">
      <c r="D699" s="14">
        <f t="shared" si="13"/>
        <v>1694</v>
      </c>
      <c r="E699" s="15">
        <v>280.60000000000002</v>
      </c>
    </row>
    <row r="700" spans="4:5">
      <c r="D700" s="14">
        <f t="shared" si="13"/>
        <v>1695</v>
      </c>
      <c r="E700" s="15">
        <v>280.57142857142856</v>
      </c>
    </row>
    <row r="701" spans="4:5">
      <c r="D701" s="14">
        <f t="shared" si="13"/>
        <v>1696</v>
      </c>
      <c r="E701" s="15">
        <v>280.54285714285714</v>
      </c>
    </row>
    <row r="702" spans="4:5">
      <c r="D702" s="14">
        <f t="shared" si="13"/>
        <v>1697</v>
      </c>
      <c r="E702" s="15">
        <v>280.51428571428573</v>
      </c>
    </row>
    <row r="703" spans="4:5">
      <c r="D703" s="14">
        <f t="shared" si="13"/>
        <v>1698</v>
      </c>
      <c r="E703" s="15">
        <v>280.48571428571427</v>
      </c>
    </row>
    <row r="704" spans="4:5">
      <c r="D704" s="14">
        <f t="shared" si="13"/>
        <v>1699</v>
      </c>
      <c r="E704" s="15">
        <v>280.45714285714286</v>
      </c>
    </row>
    <row r="705" spans="4:5">
      <c r="D705" s="14">
        <v>1700</v>
      </c>
      <c r="E705" s="15">
        <v>280.42857142857144</v>
      </c>
    </row>
    <row r="706" spans="4:5">
      <c r="D706" s="14">
        <f t="shared" ref="D706:D748" si="14">SUM(D705+1)</f>
        <v>1701</v>
      </c>
      <c r="E706" s="15">
        <v>280.39999999999998</v>
      </c>
    </row>
    <row r="707" spans="4:5">
      <c r="D707" s="14">
        <f t="shared" si="14"/>
        <v>1702</v>
      </c>
      <c r="E707" s="15">
        <v>280.37142857142857</v>
      </c>
    </row>
    <row r="708" spans="4:5">
      <c r="D708" s="14">
        <f t="shared" si="14"/>
        <v>1703</v>
      </c>
      <c r="E708" s="15">
        <v>280.34285714285716</v>
      </c>
    </row>
    <row r="709" spans="4:5">
      <c r="D709" s="14">
        <f t="shared" si="14"/>
        <v>1704</v>
      </c>
      <c r="E709" s="15">
        <v>280.31428571428569</v>
      </c>
    </row>
    <row r="710" spans="4:5">
      <c r="D710" s="14">
        <f t="shared" si="14"/>
        <v>1705</v>
      </c>
      <c r="E710" s="15">
        <v>280.28571428571428</v>
      </c>
    </row>
    <row r="711" spans="4:5">
      <c r="D711" s="14">
        <f t="shared" si="14"/>
        <v>1706</v>
      </c>
      <c r="E711" s="15">
        <v>280.25714285714287</v>
      </c>
    </row>
    <row r="712" spans="4:5">
      <c r="D712" s="14">
        <f t="shared" si="14"/>
        <v>1707</v>
      </c>
      <c r="E712" s="15">
        <v>280.22857142857146</v>
      </c>
    </row>
    <row r="713" spans="4:5">
      <c r="D713" s="14">
        <f t="shared" si="14"/>
        <v>1708</v>
      </c>
      <c r="E713" s="15">
        <v>280.2</v>
      </c>
    </row>
    <row r="714" spans="4:5">
      <c r="D714" s="14">
        <f t="shared" si="14"/>
        <v>1709</v>
      </c>
      <c r="E714" s="15">
        <v>280.17142857142858</v>
      </c>
    </row>
    <row r="715" spans="4:5">
      <c r="D715" s="14">
        <f t="shared" si="14"/>
        <v>1710</v>
      </c>
      <c r="E715" s="15">
        <v>280.14285714285717</v>
      </c>
    </row>
    <row r="716" spans="4:5">
      <c r="D716" s="14">
        <f t="shared" si="14"/>
        <v>1711</v>
      </c>
      <c r="E716" s="15">
        <v>280.1142857142857</v>
      </c>
    </row>
    <row r="717" spans="4:5">
      <c r="D717" s="14">
        <f t="shared" si="14"/>
        <v>1712</v>
      </c>
      <c r="E717" s="15">
        <v>280.08571428571429</v>
      </c>
    </row>
    <row r="718" spans="4:5">
      <c r="D718" s="14">
        <f t="shared" si="14"/>
        <v>1713</v>
      </c>
      <c r="E718" s="15">
        <v>280.05714285714288</v>
      </c>
    </row>
    <row r="719" spans="4:5">
      <c r="D719" s="14">
        <f t="shared" si="14"/>
        <v>1714</v>
      </c>
      <c r="E719" s="15">
        <v>280.02857142857141</v>
      </c>
    </row>
    <row r="720" spans="4:5">
      <c r="D720" s="14">
        <f t="shared" si="14"/>
        <v>1715</v>
      </c>
      <c r="E720" s="15">
        <v>280</v>
      </c>
    </row>
    <row r="721" spans="4:5">
      <c r="D721" s="14">
        <f t="shared" si="14"/>
        <v>1716</v>
      </c>
      <c r="E721" s="15">
        <v>279.88965517241377</v>
      </c>
    </row>
    <row r="722" spans="4:5">
      <c r="D722" s="14">
        <f t="shared" si="14"/>
        <v>1717</v>
      </c>
      <c r="E722" s="15">
        <v>279.77931034482759</v>
      </c>
    </row>
    <row r="723" spans="4:5">
      <c r="D723" s="14">
        <f t="shared" si="14"/>
        <v>1718</v>
      </c>
      <c r="E723" s="15">
        <v>279.66896551724136</v>
      </c>
    </row>
    <row r="724" spans="4:5">
      <c r="D724" s="14">
        <f t="shared" si="14"/>
        <v>1719</v>
      </c>
      <c r="E724" s="15">
        <v>279.55862068965519</v>
      </c>
    </row>
    <row r="725" spans="4:5">
      <c r="D725" s="14">
        <f t="shared" si="14"/>
        <v>1720</v>
      </c>
      <c r="E725" s="15">
        <v>279.44827586206895</v>
      </c>
    </row>
    <row r="726" spans="4:5">
      <c r="D726" s="14">
        <f t="shared" si="14"/>
        <v>1721</v>
      </c>
      <c r="E726" s="15">
        <v>279.33793103448278</v>
      </c>
    </row>
    <row r="727" spans="4:5">
      <c r="D727" s="14">
        <f t="shared" si="14"/>
        <v>1722</v>
      </c>
      <c r="E727" s="15">
        <v>279.22758620689655</v>
      </c>
    </row>
    <row r="728" spans="4:5">
      <c r="D728" s="14">
        <f t="shared" si="14"/>
        <v>1723</v>
      </c>
      <c r="E728" s="15">
        <v>279.11724137931037</v>
      </c>
    </row>
    <row r="729" spans="4:5">
      <c r="D729" s="14">
        <f t="shared" si="14"/>
        <v>1724</v>
      </c>
      <c r="E729" s="15">
        <v>279.00689655172414</v>
      </c>
    </row>
    <row r="730" spans="4:5">
      <c r="D730" s="14">
        <f t="shared" si="14"/>
        <v>1725</v>
      </c>
      <c r="E730" s="15">
        <v>278.89655172413791</v>
      </c>
    </row>
    <row r="731" spans="4:5">
      <c r="D731" s="14">
        <f t="shared" si="14"/>
        <v>1726</v>
      </c>
      <c r="E731" s="15">
        <v>278.78620689655173</v>
      </c>
    </row>
    <row r="732" spans="4:5">
      <c r="D732" s="14">
        <f t="shared" si="14"/>
        <v>1727</v>
      </c>
      <c r="E732" s="15">
        <v>278.6758620689655</v>
      </c>
    </row>
    <row r="733" spans="4:5">
      <c r="D733" s="14">
        <f t="shared" si="14"/>
        <v>1728</v>
      </c>
      <c r="E733" s="15">
        <v>278.56551724137933</v>
      </c>
    </row>
    <row r="734" spans="4:5">
      <c r="D734" s="14">
        <f t="shared" si="14"/>
        <v>1729</v>
      </c>
      <c r="E734" s="15">
        <v>278.45517241379309</v>
      </c>
    </row>
    <row r="735" spans="4:5">
      <c r="D735" s="14">
        <f t="shared" si="14"/>
        <v>1730</v>
      </c>
      <c r="E735" s="15">
        <v>278.34482758620692</v>
      </c>
    </row>
    <row r="736" spans="4:5">
      <c r="D736" s="14">
        <f t="shared" si="14"/>
        <v>1731</v>
      </c>
      <c r="E736" s="15">
        <v>278.23448275862069</v>
      </c>
    </row>
    <row r="737" spans="4:5">
      <c r="D737" s="14">
        <f t="shared" si="14"/>
        <v>1732</v>
      </c>
      <c r="E737" s="15">
        <v>278.12413793103445</v>
      </c>
    </row>
    <row r="738" spans="4:5">
      <c r="D738" s="14">
        <f t="shared" si="14"/>
        <v>1733</v>
      </c>
      <c r="E738" s="15">
        <v>278.01379310344828</v>
      </c>
    </row>
    <row r="739" spans="4:5">
      <c r="D739" s="14">
        <f t="shared" si="14"/>
        <v>1734</v>
      </c>
      <c r="E739" s="15">
        <v>277.90344827586205</v>
      </c>
    </row>
    <row r="740" spans="4:5">
      <c r="D740" s="14">
        <f t="shared" si="14"/>
        <v>1735</v>
      </c>
      <c r="E740" s="15">
        <v>277.79310344827587</v>
      </c>
    </row>
    <row r="741" spans="4:5">
      <c r="D741" s="14">
        <f t="shared" si="14"/>
        <v>1736</v>
      </c>
      <c r="E741" s="15">
        <v>277.68275862068964</v>
      </c>
    </row>
    <row r="742" spans="4:5">
      <c r="D742" s="14">
        <f t="shared" si="14"/>
        <v>1737</v>
      </c>
      <c r="E742" s="15">
        <v>277.57241379310346</v>
      </c>
    </row>
    <row r="743" spans="4:5">
      <c r="D743" s="14">
        <f t="shared" si="14"/>
        <v>1738</v>
      </c>
      <c r="E743" s="15">
        <v>277.46206896551723</v>
      </c>
    </row>
    <row r="744" spans="4:5">
      <c r="D744" s="14">
        <f t="shared" si="14"/>
        <v>1739</v>
      </c>
      <c r="E744" s="15">
        <v>277.35172413793106</v>
      </c>
    </row>
    <row r="745" spans="4:5">
      <c r="D745" s="14">
        <f t="shared" si="14"/>
        <v>1740</v>
      </c>
      <c r="E745" s="15">
        <v>277.24137931034483</v>
      </c>
    </row>
    <row r="746" spans="4:5">
      <c r="D746" s="14">
        <f t="shared" si="14"/>
        <v>1741</v>
      </c>
      <c r="E746" s="15">
        <v>277.13103448275859</v>
      </c>
    </row>
    <row r="747" spans="4:5">
      <c r="D747" s="14">
        <f t="shared" si="14"/>
        <v>1742</v>
      </c>
      <c r="E747" s="15">
        <v>277.02068965517242</v>
      </c>
    </row>
    <row r="748" spans="4:5">
      <c r="D748" s="14">
        <f t="shared" si="14"/>
        <v>1743</v>
      </c>
      <c r="E748" s="15">
        <v>276.91034482758619</v>
      </c>
    </row>
    <row r="749" spans="4:5">
      <c r="D749" s="14">
        <v>1744</v>
      </c>
      <c r="E749" s="15">
        <v>276.8</v>
      </c>
    </row>
    <row r="750" spans="4:5">
      <c r="D750" s="14">
        <f t="shared" ref="D750:D768" si="15">SUM(D749+1)</f>
        <v>1745</v>
      </c>
      <c r="E750" s="15">
        <v>276.79500000000002</v>
      </c>
    </row>
    <row r="751" spans="4:5">
      <c r="D751" s="14">
        <f t="shared" si="15"/>
        <v>1746</v>
      </c>
      <c r="E751" s="15">
        <v>276.79000000000002</v>
      </c>
    </row>
    <row r="752" spans="4:5">
      <c r="D752" s="14">
        <f t="shared" si="15"/>
        <v>1747</v>
      </c>
      <c r="E752" s="15">
        <v>276.78500000000003</v>
      </c>
    </row>
    <row r="753" spans="4:5">
      <c r="D753" s="14">
        <f t="shared" si="15"/>
        <v>1748</v>
      </c>
      <c r="E753" s="15">
        <v>276.77999999999997</v>
      </c>
    </row>
    <row r="754" spans="4:5">
      <c r="D754" s="14">
        <f t="shared" si="15"/>
        <v>1749</v>
      </c>
      <c r="E754" s="15">
        <v>276.77499999999998</v>
      </c>
    </row>
    <row r="755" spans="4:5">
      <c r="D755" s="14">
        <f t="shared" si="15"/>
        <v>1750</v>
      </c>
      <c r="E755" s="15">
        <v>276.77</v>
      </c>
    </row>
    <row r="756" spans="4:5">
      <c r="D756" s="14">
        <f t="shared" si="15"/>
        <v>1751</v>
      </c>
      <c r="E756" s="15">
        <v>276.76499999999999</v>
      </c>
    </row>
    <row r="757" spans="4:5">
      <c r="D757" s="14">
        <f t="shared" si="15"/>
        <v>1752</v>
      </c>
      <c r="E757" s="15">
        <v>276.76</v>
      </c>
    </row>
    <row r="758" spans="4:5">
      <c r="D758" s="14">
        <f t="shared" si="15"/>
        <v>1753</v>
      </c>
      <c r="E758" s="15">
        <v>276.755</v>
      </c>
    </row>
    <row r="759" spans="4:5">
      <c r="D759" s="14">
        <f t="shared" si="15"/>
        <v>1754</v>
      </c>
      <c r="E759" s="15">
        <v>276.75</v>
      </c>
    </row>
    <row r="760" spans="4:5">
      <c r="D760" s="14">
        <f t="shared" si="15"/>
        <v>1755</v>
      </c>
      <c r="E760" s="15">
        <v>276.745</v>
      </c>
    </row>
    <row r="761" spans="4:5">
      <c r="D761" s="14">
        <f t="shared" si="15"/>
        <v>1756</v>
      </c>
      <c r="E761" s="15">
        <v>276.74</v>
      </c>
    </row>
    <row r="762" spans="4:5">
      <c r="D762" s="14">
        <f t="shared" si="15"/>
        <v>1757</v>
      </c>
      <c r="E762" s="15">
        <v>276.73500000000001</v>
      </c>
    </row>
    <row r="763" spans="4:5">
      <c r="D763" s="14">
        <f t="shared" si="15"/>
        <v>1758</v>
      </c>
      <c r="E763" s="15">
        <v>276.73</v>
      </c>
    </row>
    <row r="764" spans="4:5">
      <c r="D764" s="14">
        <f t="shared" si="15"/>
        <v>1759</v>
      </c>
      <c r="E764" s="15">
        <v>276.72500000000002</v>
      </c>
    </row>
    <row r="765" spans="4:5">
      <c r="D765" s="14">
        <f t="shared" si="15"/>
        <v>1760</v>
      </c>
      <c r="E765" s="15">
        <v>276.72000000000003</v>
      </c>
    </row>
    <row r="766" spans="4:5">
      <c r="D766" s="14">
        <f t="shared" si="15"/>
        <v>1761</v>
      </c>
      <c r="E766" s="15">
        <v>276.71499999999997</v>
      </c>
    </row>
    <row r="767" spans="4:5">
      <c r="D767" s="14">
        <f t="shared" si="15"/>
        <v>1762</v>
      </c>
      <c r="E767" s="15">
        <v>276.70999999999998</v>
      </c>
    </row>
    <row r="768" spans="4:5">
      <c r="D768" s="14">
        <f t="shared" si="15"/>
        <v>1763</v>
      </c>
      <c r="E768" s="15">
        <v>276.70499999999998</v>
      </c>
    </row>
    <row r="769" spans="4:5">
      <c r="D769" s="14">
        <v>1764</v>
      </c>
      <c r="E769" s="15">
        <v>276.7</v>
      </c>
    </row>
    <row r="770" spans="4:5">
      <c r="D770" s="14">
        <f t="shared" ref="D770:D795" si="16">SUM(D769+1)</f>
        <v>1765</v>
      </c>
      <c r="E770" s="15">
        <v>276.81111111111107</v>
      </c>
    </row>
    <row r="771" spans="4:5">
      <c r="D771" s="14">
        <f t="shared" si="16"/>
        <v>1766</v>
      </c>
      <c r="E771" s="15">
        <v>276.92222222222222</v>
      </c>
    </row>
    <row r="772" spans="4:5">
      <c r="D772" s="14">
        <f t="shared" si="16"/>
        <v>1767</v>
      </c>
      <c r="E772" s="15">
        <v>277.0333333333333</v>
      </c>
    </row>
    <row r="773" spans="4:5">
      <c r="D773" s="14">
        <f t="shared" si="16"/>
        <v>1768</v>
      </c>
      <c r="E773" s="15">
        <v>277.14444444444445</v>
      </c>
    </row>
    <row r="774" spans="4:5">
      <c r="D774" s="14">
        <f t="shared" si="16"/>
        <v>1769</v>
      </c>
      <c r="E774" s="15">
        <v>277.25555555555553</v>
      </c>
    </row>
    <row r="775" spans="4:5">
      <c r="D775" s="14">
        <f t="shared" si="16"/>
        <v>1770</v>
      </c>
      <c r="E775" s="15">
        <v>277.36666666666667</v>
      </c>
    </row>
    <row r="776" spans="4:5">
      <c r="D776" s="14">
        <f t="shared" si="16"/>
        <v>1771</v>
      </c>
      <c r="E776" s="15">
        <v>277.47777777777776</v>
      </c>
    </row>
    <row r="777" spans="4:5">
      <c r="D777" s="14">
        <f t="shared" si="16"/>
        <v>1772</v>
      </c>
      <c r="E777" s="15">
        <v>277.5888888888889</v>
      </c>
    </row>
    <row r="778" spans="4:5">
      <c r="D778" s="14">
        <f t="shared" si="16"/>
        <v>1773</v>
      </c>
      <c r="E778" s="15">
        <v>277.7</v>
      </c>
    </row>
    <row r="779" spans="4:5">
      <c r="D779" s="14">
        <f t="shared" si="16"/>
        <v>1774</v>
      </c>
      <c r="E779" s="15">
        <v>277.81111111111107</v>
      </c>
    </row>
    <row r="780" spans="4:5">
      <c r="D780" s="14">
        <f t="shared" si="16"/>
        <v>1775</v>
      </c>
      <c r="E780" s="15">
        <v>277.92222222222222</v>
      </c>
    </row>
    <row r="781" spans="4:5">
      <c r="D781" s="14">
        <f t="shared" si="16"/>
        <v>1776</v>
      </c>
      <c r="E781" s="15">
        <v>278.0333333333333</v>
      </c>
    </row>
    <row r="782" spans="4:5">
      <c r="D782" s="14">
        <f t="shared" si="16"/>
        <v>1777</v>
      </c>
      <c r="E782" s="15">
        <v>278.14444444444445</v>
      </c>
    </row>
    <row r="783" spans="4:5">
      <c r="D783" s="14">
        <f t="shared" si="16"/>
        <v>1778</v>
      </c>
      <c r="E783" s="15">
        <v>278.25555555555553</v>
      </c>
    </row>
    <row r="784" spans="4:5">
      <c r="D784" s="14">
        <f t="shared" si="16"/>
        <v>1779</v>
      </c>
      <c r="E784" s="15">
        <v>278.36666666666667</v>
      </c>
    </row>
    <row r="785" spans="4:5">
      <c r="D785" s="14">
        <f t="shared" si="16"/>
        <v>1780</v>
      </c>
      <c r="E785" s="15">
        <v>278.47777777777776</v>
      </c>
    </row>
    <row r="786" spans="4:5">
      <c r="D786" s="14">
        <f t="shared" si="16"/>
        <v>1781</v>
      </c>
      <c r="E786" s="15">
        <v>278.5888888888889</v>
      </c>
    </row>
    <row r="787" spans="4:5">
      <c r="D787" s="14">
        <f t="shared" si="16"/>
        <v>1782</v>
      </c>
      <c r="E787" s="15">
        <v>278.7</v>
      </c>
    </row>
    <row r="788" spans="4:5">
      <c r="D788" s="14">
        <f t="shared" si="16"/>
        <v>1783</v>
      </c>
      <c r="E788" s="15">
        <v>278.81111111111107</v>
      </c>
    </row>
    <row r="789" spans="4:5">
      <c r="D789" s="14">
        <f t="shared" si="16"/>
        <v>1784</v>
      </c>
      <c r="E789" s="15">
        <v>278.92222222222222</v>
      </c>
    </row>
    <row r="790" spans="4:5">
      <c r="D790" s="14">
        <f t="shared" si="16"/>
        <v>1785</v>
      </c>
      <c r="E790" s="15">
        <v>279.0333333333333</v>
      </c>
    </row>
    <row r="791" spans="4:5">
      <c r="D791" s="14">
        <f t="shared" si="16"/>
        <v>1786</v>
      </c>
      <c r="E791" s="15">
        <v>279.14444444444445</v>
      </c>
    </row>
    <row r="792" spans="4:5">
      <c r="D792" s="14">
        <f t="shared" si="16"/>
        <v>1787</v>
      </c>
      <c r="E792" s="15">
        <v>279.25555555555553</v>
      </c>
    </row>
    <row r="793" spans="4:5">
      <c r="D793" s="14">
        <f t="shared" si="16"/>
        <v>1788</v>
      </c>
      <c r="E793" s="15">
        <v>279.36666666666667</v>
      </c>
    </row>
    <row r="794" spans="4:5">
      <c r="D794" s="14">
        <f t="shared" si="16"/>
        <v>1789</v>
      </c>
      <c r="E794" s="15">
        <v>279.47777777777776</v>
      </c>
    </row>
    <row r="795" spans="4:5">
      <c r="D795" s="14">
        <f t="shared" si="16"/>
        <v>1790</v>
      </c>
      <c r="E795" s="15">
        <v>279.58888888888885</v>
      </c>
    </row>
    <row r="796" spans="4:5">
      <c r="D796" s="14">
        <v>1791</v>
      </c>
      <c r="E796" s="15">
        <v>279.7</v>
      </c>
    </row>
    <row r="797" spans="4:5">
      <c r="D797" s="14">
        <f t="shared" ref="D797:D820" si="17">SUM(D796+1)</f>
        <v>1792</v>
      </c>
      <c r="E797" s="15">
        <v>279.86399999999998</v>
      </c>
    </row>
    <row r="798" spans="4:5">
      <c r="D798" s="14">
        <f t="shared" si="17"/>
        <v>1793</v>
      </c>
      <c r="E798" s="15">
        <v>280.02799999999996</v>
      </c>
    </row>
    <row r="799" spans="4:5">
      <c r="D799" s="14">
        <f t="shared" si="17"/>
        <v>1794</v>
      </c>
      <c r="E799" s="15">
        <v>280.19200000000001</v>
      </c>
    </row>
    <row r="800" spans="4:5">
      <c r="D800" s="14">
        <f t="shared" si="17"/>
        <v>1795</v>
      </c>
      <c r="E800" s="15">
        <v>280.35599999999999</v>
      </c>
    </row>
    <row r="801" spans="4:5">
      <c r="D801" s="14">
        <f t="shared" si="17"/>
        <v>1796</v>
      </c>
      <c r="E801" s="15">
        <v>280.52</v>
      </c>
    </row>
    <row r="802" spans="4:5">
      <c r="D802" s="14">
        <f t="shared" si="17"/>
        <v>1797</v>
      </c>
      <c r="E802" s="15">
        <v>280.68399999999997</v>
      </c>
    </row>
    <row r="803" spans="4:5">
      <c r="D803" s="14">
        <f t="shared" si="17"/>
        <v>1798</v>
      </c>
      <c r="E803" s="15">
        <v>280.84800000000001</v>
      </c>
    </row>
    <row r="804" spans="4:5">
      <c r="D804" s="14">
        <f t="shared" si="17"/>
        <v>1799</v>
      </c>
      <c r="E804" s="15">
        <v>281.012</v>
      </c>
    </row>
    <row r="805" spans="4:5">
      <c r="D805" s="14">
        <f t="shared" si="17"/>
        <v>1800</v>
      </c>
      <c r="E805" s="15">
        <v>281.17599999999999</v>
      </c>
    </row>
    <row r="806" spans="4:5">
      <c r="D806" s="14">
        <f t="shared" si="17"/>
        <v>1801</v>
      </c>
      <c r="E806" s="15">
        <v>281.33999999999997</v>
      </c>
    </row>
    <row r="807" spans="4:5">
      <c r="D807" s="14">
        <f t="shared" si="17"/>
        <v>1802</v>
      </c>
      <c r="E807" s="15">
        <v>281.50400000000002</v>
      </c>
    </row>
    <row r="808" spans="4:5">
      <c r="D808" s="14">
        <f t="shared" si="17"/>
        <v>1803</v>
      </c>
      <c r="E808" s="15">
        <v>281.66800000000001</v>
      </c>
    </row>
    <row r="809" spans="4:5">
      <c r="D809" s="14">
        <f t="shared" si="17"/>
        <v>1804</v>
      </c>
      <c r="E809" s="15">
        <v>281.83199999999999</v>
      </c>
    </row>
    <row r="810" spans="4:5">
      <c r="D810" s="14">
        <f t="shared" si="17"/>
        <v>1805</v>
      </c>
      <c r="E810" s="15">
        <v>281.99599999999998</v>
      </c>
    </row>
    <row r="811" spans="4:5">
      <c r="D811" s="14">
        <f t="shared" si="17"/>
        <v>1806</v>
      </c>
      <c r="E811" s="15">
        <v>282.16000000000003</v>
      </c>
    </row>
    <row r="812" spans="4:5">
      <c r="D812" s="14">
        <f t="shared" si="17"/>
        <v>1807</v>
      </c>
      <c r="E812" s="15">
        <v>282.32400000000001</v>
      </c>
    </row>
    <row r="813" spans="4:5">
      <c r="D813" s="14">
        <f t="shared" si="17"/>
        <v>1808</v>
      </c>
      <c r="E813" s="15">
        <v>282.488</v>
      </c>
    </row>
    <row r="814" spans="4:5">
      <c r="D814" s="14">
        <f t="shared" si="17"/>
        <v>1809</v>
      </c>
      <c r="E814" s="15">
        <v>282.65199999999999</v>
      </c>
    </row>
    <row r="815" spans="4:5">
      <c r="D815" s="14">
        <f t="shared" si="17"/>
        <v>1810</v>
      </c>
      <c r="E815" s="15">
        <v>282.81600000000003</v>
      </c>
    </row>
    <row r="816" spans="4:5">
      <c r="D816" s="14">
        <f t="shared" si="17"/>
        <v>1811</v>
      </c>
      <c r="E816" s="15">
        <v>282.98</v>
      </c>
    </row>
    <row r="817" spans="4:5">
      <c r="D817" s="14">
        <f t="shared" si="17"/>
        <v>1812</v>
      </c>
      <c r="E817" s="15">
        <v>283.14400000000001</v>
      </c>
    </row>
    <row r="818" spans="4:5">
      <c r="D818" s="14">
        <f t="shared" si="17"/>
        <v>1813</v>
      </c>
      <c r="E818" s="15">
        <v>283.30799999999999</v>
      </c>
    </row>
    <row r="819" spans="4:5">
      <c r="D819" s="14">
        <f t="shared" si="17"/>
        <v>1814</v>
      </c>
      <c r="E819" s="15">
        <v>283.47200000000004</v>
      </c>
    </row>
    <row r="820" spans="4:5">
      <c r="D820" s="14">
        <f t="shared" si="17"/>
        <v>1815</v>
      </c>
      <c r="E820" s="15">
        <v>283.63600000000002</v>
      </c>
    </row>
    <row r="821" spans="4:5">
      <c r="D821" s="14">
        <v>1816</v>
      </c>
      <c r="E821" s="15">
        <v>283.8</v>
      </c>
    </row>
    <row r="822" spans="4:5">
      <c r="D822" s="14">
        <f t="shared" ref="D822:D843" si="18">SUM(D821+1)</f>
        <v>1817</v>
      </c>
      <c r="E822" s="15">
        <v>283.76956521739129</v>
      </c>
    </row>
    <row r="823" spans="4:5">
      <c r="D823" s="14">
        <f t="shared" si="18"/>
        <v>1818</v>
      </c>
      <c r="E823" s="15">
        <v>283.73913043478262</v>
      </c>
    </row>
    <row r="824" spans="4:5">
      <c r="D824" s="14">
        <f t="shared" si="18"/>
        <v>1819</v>
      </c>
      <c r="E824" s="15">
        <v>283.7086956521739</v>
      </c>
    </row>
    <row r="825" spans="4:5">
      <c r="D825" s="14">
        <f t="shared" si="18"/>
        <v>1820</v>
      </c>
      <c r="E825" s="15">
        <v>283.67826086956524</v>
      </c>
    </row>
    <row r="826" spans="4:5">
      <c r="D826" s="14">
        <f t="shared" si="18"/>
        <v>1821</v>
      </c>
      <c r="E826" s="15">
        <v>283.64782608695651</v>
      </c>
    </row>
    <row r="827" spans="4:5">
      <c r="D827" s="14">
        <f t="shared" si="18"/>
        <v>1822</v>
      </c>
      <c r="E827" s="15">
        <v>283.61739130434785</v>
      </c>
    </row>
    <row r="828" spans="4:5">
      <c r="D828" s="14">
        <f t="shared" si="18"/>
        <v>1823</v>
      </c>
      <c r="E828" s="15">
        <v>283.58695652173913</v>
      </c>
    </row>
    <row r="829" spans="4:5">
      <c r="D829" s="14">
        <f t="shared" si="18"/>
        <v>1824</v>
      </c>
      <c r="E829" s="15">
        <v>283.55652173913046</v>
      </c>
    </row>
    <row r="830" spans="4:5">
      <c r="D830" s="14">
        <f t="shared" si="18"/>
        <v>1825</v>
      </c>
      <c r="E830" s="15">
        <v>283.52608695652174</v>
      </c>
    </row>
    <row r="831" spans="4:5">
      <c r="D831" s="14">
        <f t="shared" si="18"/>
        <v>1826</v>
      </c>
      <c r="E831" s="15">
        <v>283.49565217391307</v>
      </c>
    </row>
    <row r="832" spans="4:5">
      <c r="D832" s="14">
        <f t="shared" si="18"/>
        <v>1827</v>
      </c>
      <c r="E832" s="15">
        <v>283.46521739130435</v>
      </c>
    </row>
    <row r="833" spans="4:5">
      <c r="D833" s="14">
        <f t="shared" si="18"/>
        <v>1828</v>
      </c>
      <c r="E833" s="15">
        <v>283.43478260869568</v>
      </c>
    </row>
    <row r="834" spans="4:5">
      <c r="D834" s="14">
        <f t="shared" si="18"/>
        <v>1829</v>
      </c>
      <c r="E834" s="15">
        <v>283.40434782608696</v>
      </c>
    </row>
    <row r="835" spans="4:5">
      <c r="D835" s="14">
        <f t="shared" si="18"/>
        <v>1830</v>
      </c>
      <c r="E835" s="15">
        <v>283.3739130434783</v>
      </c>
    </row>
    <row r="836" spans="4:5">
      <c r="D836" s="14">
        <f t="shared" si="18"/>
        <v>1831</v>
      </c>
      <c r="E836" s="15">
        <v>283.34347826086957</v>
      </c>
    </row>
    <row r="837" spans="4:5">
      <c r="D837" s="14">
        <f t="shared" si="18"/>
        <v>1832</v>
      </c>
      <c r="E837" s="15">
        <v>283.31304347826091</v>
      </c>
    </row>
    <row r="838" spans="4:5">
      <c r="D838" s="14">
        <f t="shared" si="18"/>
        <v>1833</v>
      </c>
      <c r="E838" s="15">
        <v>283.28260869565219</v>
      </c>
    </row>
    <row r="839" spans="4:5">
      <c r="D839" s="14">
        <f t="shared" si="18"/>
        <v>1834</v>
      </c>
      <c r="E839" s="15">
        <v>283.25217391304352</v>
      </c>
    </row>
    <row r="840" spans="4:5">
      <c r="D840" s="14">
        <f t="shared" si="18"/>
        <v>1835</v>
      </c>
      <c r="E840" s="15">
        <v>283.2217391304348</v>
      </c>
    </row>
    <row r="841" spans="4:5">
      <c r="D841" s="14">
        <f t="shared" si="18"/>
        <v>1836</v>
      </c>
      <c r="E841" s="15">
        <v>283.19130434782613</v>
      </c>
    </row>
    <row r="842" spans="4:5">
      <c r="D842" s="14">
        <f t="shared" si="18"/>
        <v>1837</v>
      </c>
      <c r="E842" s="15">
        <v>283.16086956521741</v>
      </c>
    </row>
    <row r="843" spans="4:5">
      <c r="D843" s="14">
        <f t="shared" si="18"/>
        <v>1838</v>
      </c>
      <c r="E843" s="15">
        <v>283.13043478260875</v>
      </c>
    </row>
    <row r="844" spans="4:5">
      <c r="D844" s="14">
        <v>1839</v>
      </c>
      <c r="E844" s="15">
        <v>283.10000000000002</v>
      </c>
    </row>
    <row r="845" spans="4:5">
      <c r="D845" s="14">
        <v>1840</v>
      </c>
      <c r="E845" s="15">
        <v>284.17500000000001</v>
      </c>
    </row>
    <row r="846" spans="4:5">
      <c r="D846" s="14">
        <v>1841</v>
      </c>
      <c r="E846" s="15">
        <v>285.25</v>
      </c>
    </row>
    <row r="847" spans="4:5">
      <c r="D847" s="14">
        <v>1842</v>
      </c>
      <c r="E847" s="15">
        <v>286.32499999999999</v>
      </c>
    </row>
    <row r="848" spans="4:5">
      <c r="D848" s="14">
        <v>1843</v>
      </c>
      <c r="E848" s="15">
        <v>287.39999999999998</v>
      </c>
    </row>
    <row r="849" spans="4:5">
      <c r="D849" s="14">
        <v>1844</v>
      </c>
      <c r="E849" s="15">
        <v>287.25</v>
      </c>
    </row>
    <row r="850" spans="4:5">
      <c r="D850" s="14">
        <v>1845</v>
      </c>
      <c r="E850" s="15">
        <v>287.10000000000002</v>
      </c>
    </row>
    <row r="851" spans="4:5">
      <c r="D851" s="14">
        <v>1846</v>
      </c>
      <c r="E851" s="15">
        <v>286.95</v>
      </c>
    </row>
    <row r="852" spans="4:5">
      <c r="D852" s="14">
        <v>1847</v>
      </c>
      <c r="E852" s="15">
        <v>286.8</v>
      </c>
    </row>
    <row r="853" spans="4:5">
      <c r="D853" s="14">
        <v>1848</v>
      </c>
      <c r="E853" s="15">
        <v>287</v>
      </c>
    </row>
    <row r="854" spans="4:5">
      <c r="D854" s="14">
        <v>1849</v>
      </c>
      <c r="E854" s="15">
        <v>287.2</v>
      </c>
    </row>
    <row r="855" spans="4:5">
      <c r="D855" s="14">
        <v>1850</v>
      </c>
      <c r="E855" s="15">
        <v>287.39999999999998</v>
      </c>
    </row>
    <row r="856" spans="4:5">
      <c r="D856" s="14">
        <v>1851</v>
      </c>
      <c r="E856" s="15">
        <v>287.60000000000002</v>
      </c>
    </row>
    <row r="857" spans="4:5">
      <c r="D857" s="14">
        <v>1852</v>
      </c>
      <c r="E857" s="15">
        <v>287.8</v>
      </c>
    </row>
    <row r="858" spans="4:5">
      <c r="D858" s="14">
        <v>1853</v>
      </c>
      <c r="E858" s="15">
        <v>288</v>
      </c>
    </row>
    <row r="859" spans="4:5">
      <c r="D859" s="14">
        <v>1854</v>
      </c>
      <c r="E859" s="15">
        <v>288.2</v>
      </c>
    </row>
    <row r="860" spans="4:5">
      <c r="D860" s="14">
        <f t="shared" ref="D860:D873" si="19">SUM(D859+1)</f>
        <v>1855</v>
      </c>
      <c r="E860" s="15">
        <v>288.27333333333331</v>
      </c>
    </row>
    <row r="861" spans="4:5">
      <c r="D861" s="14">
        <f t="shared" si="19"/>
        <v>1856</v>
      </c>
      <c r="E861" s="15">
        <v>288.34666666666664</v>
      </c>
    </row>
    <row r="862" spans="4:5">
      <c r="D862" s="14">
        <f t="shared" si="19"/>
        <v>1857</v>
      </c>
      <c r="E862" s="15">
        <v>288.42</v>
      </c>
    </row>
    <row r="863" spans="4:5">
      <c r="D863" s="14">
        <f t="shared" si="19"/>
        <v>1858</v>
      </c>
      <c r="E863" s="15">
        <v>288.49333333333334</v>
      </c>
    </row>
    <row r="864" spans="4:5">
      <c r="D864" s="14">
        <f t="shared" si="19"/>
        <v>1859</v>
      </c>
      <c r="E864" s="15">
        <v>288.56666666666666</v>
      </c>
    </row>
    <row r="865" spans="4:5">
      <c r="D865" s="14">
        <f t="shared" si="19"/>
        <v>1860</v>
      </c>
      <c r="E865" s="15">
        <v>288.64</v>
      </c>
    </row>
    <row r="866" spans="4:5">
      <c r="D866" s="14">
        <f t="shared" si="19"/>
        <v>1861</v>
      </c>
      <c r="E866" s="15">
        <v>288.71333333333331</v>
      </c>
    </row>
    <row r="867" spans="4:5">
      <c r="D867" s="14">
        <f t="shared" si="19"/>
        <v>1862</v>
      </c>
      <c r="E867" s="15">
        <v>288.78666666666669</v>
      </c>
    </row>
    <row r="868" spans="4:5">
      <c r="D868" s="14">
        <f t="shared" si="19"/>
        <v>1863</v>
      </c>
      <c r="E868" s="15">
        <v>288.86</v>
      </c>
    </row>
    <row r="869" spans="4:5">
      <c r="D869" s="14">
        <f t="shared" si="19"/>
        <v>1864</v>
      </c>
      <c r="E869" s="15">
        <v>288.93333333333334</v>
      </c>
    </row>
    <row r="870" spans="4:5">
      <c r="D870" s="14">
        <f t="shared" si="19"/>
        <v>1865</v>
      </c>
      <c r="E870" s="15">
        <v>289.00666666666666</v>
      </c>
    </row>
    <row r="871" spans="4:5">
      <c r="D871" s="14">
        <f t="shared" si="19"/>
        <v>1866</v>
      </c>
      <c r="E871" s="15">
        <v>289.08</v>
      </c>
    </row>
    <row r="872" spans="4:5">
      <c r="D872" s="14">
        <f t="shared" si="19"/>
        <v>1867</v>
      </c>
      <c r="E872" s="15">
        <v>289.15333333333336</v>
      </c>
    </row>
    <row r="873" spans="4:5">
      <c r="D873" s="14">
        <f t="shared" si="19"/>
        <v>1868</v>
      </c>
      <c r="E873" s="15">
        <v>289.22666666666669</v>
      </c>
    </row>
    <row r="874" spans="4:5">
      <c r="D874" s="14">
        <v>1869</v>
      </c>
      <c r="E874" s="15">
        <v>289.3</v>
      </c>
    </row>
    <row r="875" spans="4:5">
      <c r="D875" s="14">
        <v>1870</v>
      </c>
      <c r="E875" s="15">
        <v>289.33999999999997</v>
      </c>
    </row>
    <row r="876" spans="4:5">
      <c r="D876" s="14">
        <v>1871</v>
      </c>
      <c r="E876" s="15">
        <v>289.38</v>
      </c>
    </row>
    <row r="877" spans="4:5">
      <c r="D877" s="14">
        <v>1872</v>
      </c>
      <c r="E877" s="15">
        <v>289.42</v>
      </c>
    </row>
    <row r="878" spans="4:5">
      <c r="D878" s="14">
        <v>1873</v>
      </c>
      <c r="E878" s="15">
        <v>289.45999999999998</v>
      </c>
    </row>
    <row r="879" spans="4:5">
      <c r="D879" s="14">
        <v>1874</v>
      </c>
      <c r="E879" s="15">
        <v>289.5</v>
      </c>
    </row>
    <row r="880" spans="4:5">
      <c r="D880" s="14">
        <v>1875</v>
      </c>
      <c r="E880" s="15">
        <v>289.7</v>
      </c>
    </row>
    <row r="881" spans="4:5">
      <c r="D881" s="14">
        <v>1876</v>
      </c>
      <c r="E881" s="15">
        <v>289.89999999999998</v>
      </c>
    </row>
    <row r="882" spans="4:5">
      <c r="D882" s="14">
        <v>1877</v>
      </c>
      <c r="E882" s="15">
        <v>290.10000000000002</v>
      </c>
    </row>
    <row r="883" spans="4:5">
      <c r="D883" s="14">
        <v>1878</v>
      </c>
      <c r="E883" s="15">
        <v>290.3</v>
      </c>
    </row>
    <row r="884" spans="4:5">
      <c r="D884" s="14">
        <f t="shared" ref="D884:D891" si="20">SUM(D883+1)</f>
        <v>1879</v>
      </c>
      <c r="E884" s="15">
        <v>290.52222222222224</v>
      </c>
    </row>
    <row r="885" spans="4:5">
      <c r="D885" s="14">
        <f t="shared" si="20"/>
        <v>1880</v>
      </c>
      <c r="E885" s="15">
        <v>290.74444444444447</v>
      </c>
    </row>
    <row r="886" spans="4:5">
      <c r="D886" s="14">
        <f t="shared" si="20"/>
        <v>1881</v>
      </c>
      <c r="E886" s="15">
        <v>290.9666666666667</v>
      </c>
    </row>
    <row r="887" spans="4:5">
      <c r="D887" s="14">
        <f t="shared" si="20"/>
        <v>1882</v>
      </c>
      <c r="E887" s="15">
        <v>291.18888888888893</v>
      </c>
    </row>
    <row r="888" spans="4:5">
      <c r="D888" s="14">
        <f t="shared" si="20"/>
        <v>1883</v>
      </c>
      <c r="E888" s="15">
        <v>291.4111111111111</v>
      </c>
    </row>
    <row r="889" spans="4:5">
      <c r="D889" s="14">
        <f t="shared" si="20"/>
        <v>1884</v>
      </c>
      <c r="E889" s="15">
        <v>291.63333333333333</v>
      </c>
    </row>
    <row r="890" spans="4:5">
      <c r="D890" s="14">
        <f t="shared" si="20"/>
        <v>1885</v>
      </c>
      <c r="E890" s="15">
        <v>291.85555555555555</v>
      </c>
    </row>
    <row r="891" spans="4:5">
      <c r="D891" s="14">
        <f t="shared" si="20"/>
        <v>1886</v>
      </c>
      <c r="E891" s="15">
        <v>292.07777777777778</v>
      </c>
    </row>
    <row r="892" spans="4:5">
      <c r="D892" s="14">
        <v>1887</v>
      </c>
      <c r="E892" s="15">
        <v>292.3</v>
      </c>
    </row>
    <row r="893" spans="4:5">
      <c r="D893" s="14">
        <f t="shared" ref="D893:D903" si="21">SUM(D892+1)</f>
        <v>1888</v>
      </c>
      <c r="E893" s="15">
        <v>292.5916666666667</v>
      </c>
    </row>
    <row r="894" spans="4:5">
      <c r="D894" s="14">
        <f t="shared" si="21"/>
        <v>1889</v>
      </c>
      <c r="E894" s="15">
        <v>292.88333333333333</v>
      </c>
    </row>
    <row r="895" spans="4:5">
      <c r="D895" s="14">
        <f t="shared" si="21"/>
        <v>1890</v>
      </c>
      <c r="E895" s="15">
        <v>293.17500000000001</v>
      </c>
    </row>
    <row r="896" spans="4:5">
      <c r="D896" s="14">
        <f t="shared" si="21"/>
        <v>1891</v>
      </c>
      <c r="E896" s="15">
        <v>293.4666666666667</v>
      </c>
    </row>
    <row r="897" spans="4:5">
      <c r="D897" s="14">
        <f t="shared" si="21"/>
        <v>1892</v>
      </c>
      <c r="E897" s="15">
        <v>293.75833333333333</v>
      </c>
    </row>
    <row r="898" spans="4:5">
      <c r="D898" s="14">
        <f t="shared" si="21"/>
        <v>1893</v>
      </c>
      <c r="E898" s="15">
        <v>294.05</v>
      </c>
    </row>
    <row r="899" spans="4:5">
      <c r="D899" s="14">
        <f t="shared" si="21"/>
        <v>1894</v>
      </c>
      <c r="E899" s="15">
        <v>294.3416666666667</v>
      </c>
    </row>
    <row r="900" spans="4:5">
      <c r="D900" s="14">
        <f t="shared" si="21"/>
        <v>1895</v>
      </c>
      <c r="E900" s="15">
        <v>294.63333333333333</v>
      </c>
    </row>
    <row r="901" spans="4:5">
      <c r="D901" s="14">
        <f t="shared" si="21"/>
        <v>1896</v>
      </c>
      <c r="E901" s="15">
        <v>294.92500000000001</v>
      </c>
    </row>
    <row r="902" spans="4:5">
      <c r="D902" s="14">
        <f t="shared" si="21"/>
        <v>1897</v>
      </c>
      <c r="E902" s="15">
        <v>295.2166666666667</v>
      </c>
    </row>
    <row r="903" spans="4:5">
      <c r="D903" s="14">
        <f t="shared" si="21"/>
        <v>1898</v>
      </c>
      <c r="E903" s="15">
        <v>295.50833333333333</v>
      </c>
    </row>
    <row r="904" spans="4:5">
      <c r="D904" s="14">
        <v>1899</v>
      </c>
      <c r="E904" s="15">
        <v>295.8</v>
      </c>
    </row>
    <row r="905" spans="4:5">
      <c r="D905" s="14">
        <v>1900</v>
      </c>
      <c r="E905" s="15">
        <v>295.55</v>
      </c>
    </row>
    <row r="906" spans="4:5">
      <c r="D906" s="14">
        <v>1901</v>
      </c>
      <c r="E906" s="15">
        <v>295.3</v>
      </c>
    </row>
    <row r="907" spans="4:5">
      <c r="D907" s="14">
        <v>1902</v>
      </c>
      <c r="E907" s="15">
        <v>295.05</v>
      </c>
    </row>
    <row r="908" spans="4:5">
      <c r="D908" s="14">
        <v>1903</v>
      </c>
      <c r="E908" s="15">
        <v>294.8</v>
      </c>
    </row>
    <row r="909" spans="4:5">
      <c r="D909" s="14">
        <v>1904</v>
      </c>
      <c r="E909" s="15">
        <v>295.85000000000002</v>
      </c>
    </row>
    <row r="910" spans="4:5">
      <c r="D910" s="14">
        <v>1905</v>
      </c>
      <c r="E910" s="15">
        <v>296.89999999999998</v>
      </c>
    </row>
    <row r="911" spans="4:5">
      <c r="D911" s="14">
        <v>1906</v>
      </c>
      <c r="E911" s="15">
        <v>297.47500000000002</v>
      </c>
    </row>
    <row r="912" spans="4:5">
      <c r="D912" s="14">
        <v>1907</v>
      </c>
      <c r="E912" s="15">
        <v>298.05</v>
      </c>
    </row>
    <row r="913" spans="4:5">
      <c r="D913" s="14">
        <v>1908</v>
      </c>
      <c r="E913" s="15">
        <v>298.625</v>
      </c>
    </row>
    <row r="914" spans="4:5">
      <c r="D914" s="14">
        <v>1909</v>
      </c>
      <c r="E914" s="15">
        <v>299.2</v>
      </c>
    </row>
    <row r="915" spans="4:5">
      <c r="D915" s="14">
        <v>1910</v>
      </c>
      <c r="E915" s="15">
        <v>299.41666666666669</v>
      </c>
    </row>
    <row r="916" spans="4:5">
      <c r="D916" s="14">
        <v>1911</v>
      </c>
      <c r="E916" s="15">
        <v>299.63333333333333</v>
      </c>
    </row>
    <row r="917" spans="4:5">
      <c r="D917" s="14">
        <v>1912</v>
      </c>
      <c r="E917" s="15">
        <v>299.85000000000002</v>
      </c>
    </row>
    <row r="918" spans="4:5">
      <c r="D918" s="14">
        <v>1913</v>
      </c>
      <c r="E918" s="15">
        <v>300.06666666666666</v>
      </c>
    </row>
    <row r="919" spans="4:5">
      <c r="D919" s="14">
        <v>1914</v>
      </c>
      <c r="E919" s="15">
        <v>300.28333333333336</v>
      </c>
    </row>
    <row r="920" spans="4:5">
      <c r="D920" s="14">
        <v>1915</v>
      </c>
      <c r="E920" s="15">
        <v>300.5</v>
      </c>
    </row>
    <row r="921" spans="4:5">
      <c r="D921" s="14">
        <v>1916</v>
      </c>
      <c r="E921" s="15">
        <v>300.68333333333334</v>
      </c>
    </row>
    <row r="922" spans="4:5">
      <c r="D922" s="14">
        <v>1917</v>
      </c>
      <c r="E922" s="15">
        <v>300.86666666666667</v>
      </c>
    </row>
    <row r="923" spans="4:5">
      <c r="D923" s="14">
        <v>1918</v>
      </c>
      <c r="E923" s="15">
        <v>301.05</v>
      </c>
    </row>
    <row r="924" spans="4:5">
      <c r="D924" s="14">
        <v>1919</v>
      </c>
      <c r="E924" s="15">
        <v>301.23333333333335</v>
      </c>
    </row>
    <row r="925" spans="4:5">
      <c r="D925" s="14">
        <v>1920</v>
      </c>
      <c r="E925" s="15">
        <v>301.41666666666669</v>
      </c>
    </row>
    <row r="926" spans="4:5">
      <c r="D926" s="14">
        <v>1921</v>
      </c>
      <c r="E926" s="15">
        <v>301.60000000000002</v>
      </c>
    </row>
    <row r="927" spans="4:5">
      <c r="D927" s="14">
        <v>1922</v>
      </c>
      <c r="E927" s="15">
        <v>302.25</v>
      </c>
    </row>
    <row r="928" spans="4:5">
      <c r="D928" s="14">
        <v>1923</v>
      </c>
      <c r="E928" s="15">
        <v>302.89999999999998</v>
      </c>
    </row>
    <row r="929" spans="4:5">
      <c r="D929" s="14">
        <v>1924</v>
      </c>
      <c r="E929" s="15">
        <v>303.55</v>
      </c>
    </row>
    <row r="930" spans="4:5">
      <c r="D930" s="14">
        <v>1925</v>
      </c>
      <c r="E930" s="15">
        <v>304.2</v>
      </c>
    </row>
    <row r="931" spans="4:5">
      <c r="D931" s="14">
        <v>1926</v>
      </c>
      <c r="E931" s="15">
        <v>304.85000000000002</v>
      </c>
    </row>
    <row r="932" spans="4:5">
      <c r="D932" s="14">
        <v>1927</v>
      </c>
      <c r="E932" s="15">
        <v>305.5</v>
      </c>
    </row>
    <row r="933" spans="4:5">
      <c r="D933" s="14">
        <v>1928</v>
      </c>
      <c r="E933" s="15">
        <v>305.63749999999999</v>
      </c>
    </row>
    <row r="934" spans="4:5">
      <c r="D934" s="14">
        <v>1929</v>
      </c>
      <c r="E934" s="15">
        <v>305.77499999999998</v>
      </c>
    </row>
    <row r="935" spans="4:5">
      <c r="D935" s="14">
        <v>1930</v>
      </c>
      <c r="E935" s="15">
        <v>305.91250000000002</v>
      </c>
    </row>
    <row r="936" spans="4:5">
      <c r="D936" s="14">
        <v>1931</v>
      </c>
      <c r="E936" s="15">
        <v>306.05</v>
      </c>
    </row>
    <row r="937" spans="4:5">
      <c r="D937" s="14">
        <v>1932</v>
      </c>
      <c r="E937" s="15">
        <v>306.1875</v>
      </c>
    </row>
    <row r="938" spans="4:5">
      <c r="D938" s="14">
        <v>1933</v>
      </c>
      <c r="E938" s="15">
        <v>306.32499999999999</v>
      </c>
    </row>
    <row r="939" spans="4:5">
      <c r="D939" s="14">
        <v>1934</v>
      </c>
      <c r="E939" s="15">
        <v>306.46249999999998</v>
      </c>
    </row>
    <row r="940" spans="4:5">
      <c r="D940" s="14">
        <v>1935</v>
      </c>
      <c r="E940" s="15">
        <v>306.60000000000002</v>
      </c>
    </row>
    <row r="941" spans="4:5">
      <c r="D941" s="14">
        <v>1936</v>
      </c>
      <c r="E941" s="15">
        <v>306.76249999999999</v>
      </c>
    </row>
    <row r="942" spans="4:5">
      <c r="D942" s="14">
        <v>1937</v>
      </c>
      <c r="E942" s="15">
        <v>306.92500000000001</v>
      </c>
    </row>
    <row r="943" spans="4:5">
      <c r="D943" s="14">
        <v>1938</v>
      </c>
      <c r="E943" s="15">
        <v>307.08749999999998</v>
      </c>
    </row>
    <row r="944" spans="4:5">
      <c r="D944" s="14">
        <v>1939</v>
      </c>
      <c r="E944" s="15">
        <v>307.25</v>
      </c>
    </row>
    <row r="945" spans="4:5">
      <c r="D945" s="14">
        <v>1940</v>
      </c>
      <c r="E945" s="15">
        <v>307.41250000000002</v>
      </c>
    </row>
    <row r="946" spans="4:5">
      <c r="D946" s="14">
        <v>1941</v>
      </c>
      <c r="E946" s="15">
        <v>307.57499999999999</v>
      </c>
    </row>
    <row r="947" spans="4:5">
      <c r="D947" s="14">
        <v>1942</v>
      </c>
      <c r="E947" s="15">
        <v>307.73750000000001</v>
      </c>
    </row>
    <row r="948" spans="4:5">
      <c r="D948" s="14">
        <v>1943</v>
      </c>
      <c r="E948" s="15">
        <v>307.89999999999998</v>
      </c>
    </row>
    <row r="949" spans="4:5">
      <c r="D949" s="14">
        <v>1944</v>
      </c>
      <c r="E949" s="15">
        <v>308.38</v>
      </c>
    </row>
    <row r="950" spans="4:5">
      <c r="D950" s="14">
        <v>1945</v>
      </c>
      <c r="E950" s="15">
        <v>308.86</v>
      </c>
    </row>
    <row r="951" spans="4:5">
      <c r="D951" s="14">
        <v>1946</v>
      </c>
      <c r="E951" s="15">
        <v>309.33999999999997</v>
      </c>
    </row>
    <row r="952" spans="4:5">
      <c r="D952" s="14">
        <v>1947</v>
      </c>
      <c r="E952" s="15">
        <v>309.82</v>
      </c>
    </row>
    <row r="953" spans="4:5">
      <c r="D953" s="14">
        <v>1948</v>
      </c>
      <c r="E953" s="15">
        <v>310.3</v>
      </c>
    </row>
    <row r="954" spans="4:5">
      <c r="D954" s="14">
        <v>1949</v>
      </c>
      <c r="E954" s="15">
        <v>310.77999999999997</v>
      </c>
    </row>
    <row r="955" spans="4:5">
      <c r="D955" s="14">
        <v>1950</v>
      </c>
      <c r="E955" s="15">
        <v>311.26</v>
      </c>
    </row>
    <row r="956" spans="4:5">
      <c r="D956" s="14">
        <v>1951</v>
      </c>
      <c r="E956" s="15">
        <v>311.74</v>
      </c>
    </row>
    <row r="957" spans="4:5">
      <c r="D957" s="14">
        <v>1952</v>
      </c>
      <c r="E957" s="15">
        <v>312.22000000000003</v>
      </c>
    </row>
    <row r="958" spans="4:5">
      <c r="D958" s="14">
        <v>1953</v>
      </c>
      <c r="E958" s="15">
        <v>312.7</v>
      </c>
    </row>
    <row r="959" spans="4:5">
      <c r="D959" s="14">
        <v>1954</v>
      </c>
      <c r="E959" s="15">
        <v>313.21666666666664</v>
      </c>
    </row>
    <row r="960" spans="4:5">
      <c r="D960" s="14">
        <v>1955</v>
      </c>
      <c r="E960" s="15">
        <v>313.73333333333335</v>
      </c>
    </row>
    <row r="961" spans="4:5">
      <c r="D961" s="14">
        <v>1956</v>
      </c>
      <c r="E961" s="15">
        <v>314.25</v>
      </c>
    </row>
    <row r="962" spans="4:5">
      <c r="D962" s="14">
        <v>1957</v>
      </c>
      <c r="E962" s="15">
        <v>314.76666666666665</v>
      </c>
    </row>
    <row r="963" spans="4:5">
      <c r="D963" s="14">
        <v>1958</v>
      </c>
      <c r="E963" s="15">
        <v>315.28333333333336</v>
      </c>
    </row>
    <row r="964" spans="4:5">
      <c r="D964" s="14">
        <v>1959</v>
      </c>
      <c r="E964" s="19">
        <v>315.97000000000003</v>
      </c>
    </row>
    <row r="965" spans="4:5">
      <c r="D965" s="18">
        <v>1960</v>
      </c>
      <c r="E965" s="19">
        <v>316.91000000000003</v>
      </c>
    </row>
    <row r="966" spans="4:5">
      <c r="D966" s="18">
        <v>1961</v>
      </c>
      <c r="E966" s="19">
        <v>317.64</v>
      </c>
    </row>
    <row r="967" spans="4:5">
      <c r="D967" s="18">
        <v>1962</v>
      </c>
      <c r="E967" s="19">
        <v>318.45</v>
      </c>
    </row>
    <row r="968" spans="4:5">
      <c r="D968" s="18">
        <v>1963</v>
      </c>
      <c r="E968" s="19">
        <v>318.99</v>
      </c>
    </row>
    <row r="969" spans="4:5">
      <c r="D969" s="18">
        <v>1964</v>
      </c>
      <c r="E969" s="19">
        <v>319.62</v>
      </c>
    </row>
    <row r="970" spans="4:5">
      <c r="D970" s="18">
        <v>1965</v>
      </c>
      <c r="E970" s="19">
        <v>320.04000000000002</v>
      </c>
    </row>
    <row r="971" spans="4:5">
      <c r="D971" s="18">
        <v>1966</v>
      </c>
      <c r="E971" s="19">
        <v>321.38</v>
      </c>
    </row>
    <row r="972" spans="4:5">
      <c r="D972" s="18">
        <v>1967</v>
      </c>
      <c r="E972" s="19">
        <v>322.16000000000003</v>
      </c>
    </row>
    <row r="973" spans="4:5">
      <c r="D973" s="18">
        <v>1968</v>
      </c>
      <c r="E973" s="19">
        <v>323.04000000000002</v>
      </c>
    </row>
    <row r="974" spans="4:5">
      <c r="D974" s="18">
        <v>1969</v>
      </c>
      <c r="E974" s="19">
        <v>324.62</v>
      </c>
    </row>
    <row r="975" spans="4:5">
      <c r="D975" s="18">
        <v>1970</v>
      </c>
      <c r="E975" s="19">
        <v>325.68</v>
      </c>
    </row>
    <row r="976" spans="4:5">
      <c r="D976" s="18">
        <v>1971</v>
      </c>
      <c r="E976" s="19">
        <v>326.32</v>
      </c>
    </row>
    <row r="977" spans="4:5">
      <c r="D977" s="18">
        <v>1972</v>
      </c>
      <c r="E977" s="19">
        <v>327.45</v>
      </c>
    </row>
    <row r="978" spans="4:5">
      <c r="D978" s="18">
        <v>1973</v>
      </c>
      <c r="E978" s="19">
        <v>329.68</v>
      </c>
    </row>
    <row r="979" spans="4:5">
      <c r="D979" s="18">
        <v>1974</v>
      </c>
      <c r="E979" s="19">
        <v>330.18</v>
      </c>
    </row>
    <row r="980" spans="4:5">
      <c r="D980" s="18">
        <v>1975</v>
      </c>
      <c r="E980" s="19">
        <v>331.08</v>
      </c>
    </row>
    <row r="981" spans="4:5">
      <c r="D981" s="18">
        <v>1976</v>
      </c>
      <c r="E981" s="19">
        <v>332.05</v>
      </c>
    </row>
    <row r="982" spans="4:5">
      <c r="D982" s="18">
        <v>1977</v>
      </c>
      <c r="E982" s="19">
        <v>333.78</v>
      </c>
    </row>
    <row r="983" spans="4:5">
      <c r="D983" s="18">
        <v>1978</v>
      </c>
      <c r="E983" s="19">
        <v>335.41</v>
      </c>
    </row>
    <row r="984" spans="4:5">
      <c r="D984" s="18">
        <v>1979</v>
      </c>
      <c r="E984" s="19">
        <v>336.78</v>
      </c>
    </row>
    <row r="985" spans="4:5">
      <c r="D985" s="18">
        <v>1980</v>
      </c>
      <c r="E985" s="19">
        <v>338.68</v>
      </c>
    </row>
    <row r="986" spans="4:5">
      <c r="D986" s="18">
        <v>1981</v>
      </c>
      <c r="E986" s="19">
        <v>340.1</v>
      </c>
    </row>
    <row r="987" spans="4:5">
      <c r="D987" s="18">
        <v>1982</v>
      </c>
      <c r="E987" s="19">
        <v>341.44</v>
      </c>
    </row>
    <row r="988" spans="4:5">
      <c r="D988" s="18">
        <v>1983</v>
      </c>
      <c r="E988" s="19">
        <v>343.03</v>
      </c>
    </row>
    <row r="989" spans="4:5">
      <c r="D989" s="18">
        <v>1984</v>
      </c>
      <c r="E989" s="19">
        <v>344.58</v>
      </c>
    </row>
    <row r="990" spans="4:5">
      <c r="D990" s="18">
        <v>1985</v>
      </c>
      <c r="E990" s="19">
        <v>346.04</v>
      </c>
    </row>
    <row r="991" spans="4:5">
      <c r="D991" s="18">
        <v>1986</v>
      </c>
      <c r="E991" s="19">
        <v>347.39</v>
      </c>
    </row>
    <row r="992" spans="4:5">
      <c r="D992" s="18">
        <v>1987</v>
      </c>
      <c r="E992" s="19">
        <v>349.16</v>
      </c>
    </row>
    <row r="993" spans="4:5">
      <c r="D993" s="18">
        <v>1988</v>
      </c>
      <c r="E993" s="19">
        <v>351.56</v>
      </c>
    </row>
    <row r="994" spans="4:5">
      <c r="D994" s="18">
        <v>1989</v>
      </c>
      <c r="E994" s="19">
        <v>353.07</v>
      </c>
    </row>
    <row r="995" spans="4:5">
      <c r="D995" s="18">
        <v>1990</v>
      </c>
      <c r="E995" s="19">
        <v>354.35</v>
      </c>
    </row>
    <row r="996" spans="4:5">
      <c r="D996" s="18">
        <v>1991</v>
      </c>
      <c r="E996" s="19">
        <v>355.57</v>
      </c>
    </row>
    <row r="997" spans="4:5">
      <c r="D997" s="18">
        <v>1992</v>
      </c>
      <c r="E997" s="19">
        <v>356.38</v>
      </c>
    </row>
    <row r="998" spans="4:5">
      <c r="D998" s="18">
        <v>1993</v>
      </c>
      <c r="E998" s="19">
        <v>357.07</v>
      </c>
    </row>
    <row r="999" spans="4:5">
      <c r="D999" s="18">
        <v>1994</v>
      </c>
      <c r="E999" s="19">
        <v>358.82</v>
      </c>
    </row>
    <row r="1000" spans="4:5">
      <c r="D1000" s="18">
        <v>1995</v>
      </c>
      <c r="E1000" s="19">
        <v>360.8</v>
      </c>
    </row>
    <row r="1001" spans="4:5">
      <c r="D1001" s="18">
        <v>1996</v>
      </c>
      <c r="E1001" s="19">
        <v>362.59</v>
      </c>
    </row>
    <row r="1002" spans="4:5">
      <c r="D1002" s="18">
        <v>1997</v>
      </c>
      <c r="E1002" s="19">
        <v>363.71</v>
      </c>
    </row>
    <row r="1003" spans="4:5">
      <c r="D1003" s="14">
        <v>1998</v>
      </c>
      <c r="E1003" s="19">
        <v>366.65</v>
      </c>
    </row>
    <row r="1004" spans="4:5">
      <c r="D1004" s="14">
        <v>1999</v>
      </c>
      <c r="E1004" s="19">
        <v>368.33</v>
      </c>
    </row>
    <row r="1005" spans="4:5">
      <c r="D1005" s="14">
        <v>2000</v>
      </c>
      <c r="E1005" s="19">
        <v>369.52</v>
      </c>
    </row>
    <row r="1006" spans="4:5">
      <c r="D1006" s="14">
        <v>2001</v>
      </c>
      <c r="E1006" s="19">
        <v>371.13</v>
      </c>
    </row>
    <row r="1007" spans="4:5">
      <c r="D1007" s="14">
        <v>2002</v>
      </c>
      <c r="E1007" s="19">
        <v>373.22</v>
      </c>
    </row>
    <row r="1008" spans="4:5">
      <c r="D1008" s="14">
        <v>2003</v>
      </c>
      <c r="E1008" s="19">
        <v>375.77</v>
      </c>
    </row>
    <row r="1009" spans="4:9">
      <c r="D1009" s="14">
        <v>2004</v>
      </c>
      <c r="E1009" s="19">
        <v>377.49</v>
      </c>
    </row>
    <row r="1010" spans="4:9">
      <c r="D1010" s="14">
        <v>2005</v>
      </c>
      <c r="E1010" s="19">
        <v>379.8</v>
      </c>
    </row>
    <row r="1011" spans="4:9">
      <c r="D1011" s="14">
        <v>2006</v>
      </c>
      <c r="E1011" s="19">
        <v>381.9</v>
      </c>
    </row>
    <row r="1012" spans="4:9">
      <c r="D1012" s="14">
        <v>2007</v>
      </c>
      <c r="E1012" s="19">
        <v>383.76</v>
      </c>
    </row>
    <row r="1013" spans="4:9">
      <c r="D1013" s="14">
        <v>2008</v>
      </c>
      <c r="E1013" s="19">
        <v>385.59</v>
      </c>
    </row>
    <row r="1014" spans="4:9">
      <c r="D1014" s="14">
        <v>2009</v>
      </c>
      <c r="E1014" s="19">
        <v>387.37</v>
      </c>
    </row>
    <row r="1015" spans="4:9">
      <c r="D1015" s="14">
        <v>2010</v>
      </c>
      <c r="E1015" s="19">
        <v>389.85</v>
      </c>
    </row>
    <row r="1016" spans="4:9">
      <c r="D1016" s="14">
        <v>2011</v>
      </c>
      <c r="E1016" s="19">
        <v>391.63</v>
      </c>
    </row>
    <row r="1017" spans="4:9">
      <c r="D1017" s="14">
        <v>2012</v>
      </c>
      <c r="E1017" s="19">
        <v>393.82</v>
      </c>
    </row>
    <row r="1018" spans="4:9">
      <c r="D1018" s="14">
        <v>2013</v>
      </c>
      <c r="E1018" s="19">
        <v>396.48</v>
      </c>
    </row>
    <row r="1019" spans="4:9">
      <c r="D1019" s="125" t="s">
        <v>2</v>
      </c>
      <c r="E1019" s="125"/>
      <c r="F1019" s="125"/>
      <c r="G1019" s="125"/>
      <c r="H1019" s="125"/>
      <c r="I1019" s="125"/>
    </row>
    <row r="1020" spans="4:9">
      <c r="D1020" s="125"/>
      <c r="E1020" s="125"/>
      <c r="F1020" s="125"/>
      <c r="G1020" s="125"/>
      <c r="H1020" s="125"/>
      <c r="I1020" s="125"/>
    </row>
    <row r="1021" spans="4:9">
      <c r="D1021" s="125"/>
      <c r="E1021" s="125"/>
      <c r="F1021" s="125"/>
      <c r="G1021" s="125"/>
      <c r="H1021" s="125"/>
      <c r="I1021" s="125"/>
    </row>
    <row r="1022" spans="4:9">
      <c r="D1022" s="125"/>
      <c r="E1022" s="125"/>
      <c r="F1022" s="125"/>
      <c r="G1022" s="125"/>
      <c r="H1022" s="125"/>
      <c r="I1022" s="125"/>
    </row>
    <row r="1023" spans="4:9">
      <c r="D1023" s="125"/>
      <c r="E1023" s="125"/>
      <c r="F1023" s="125"/>
      <c r="G1023" s="125"/>
      <c r="H1023" s="125"/>
      <c r="I1023" s="125"/>
    </row>
    <row r="1024" spans="4:9">
      <c r="D1024" s="125"/>
      <c r="E1024" s="125"/>
      <c r="F1024" s="125"/>
      <c r="G1024" s="125"/>
      <c r="H1024" s="125"/>
      <c r="I1024" s="125"/>
    </row>
    <row r="1025" spans="2:9">
      <c r="D1025" s="125"/>
      <c r="E1025" s="125"/>
      <c r="F1025" s="125"/>
      <c r="G1025" s="125"/>
      <c r="H1025" s="125"/>
      <c r="I1025" s="125"/>
    </row>
    <row r="1026" spans="2:9">
      <c r="D1026" s="125"/>
      <c r="E1026" s="125"/>
      <c r="F1026" s="125"/>
      <c r="G1026" s="125"/>
      <c r="H1026" s="125"/>
      <c r="I1026" s="125"/>
    </row>
    <row r="1027" spans="2:9">
      <c r="D1027" s="125"/>
      <c r="E1027" s="125"/>
      <c r="F1027" s="125"/>
      <c r="G1027" s="125"/>
      <c r="H1027" s="125"/>
      <c r="I1027" s="125"/>
    </row>
    <row r="1029" spans="2:9">
      <c r="B1029" s="115" t="s">
        <v>117</v>
      </c>
      <c r="C1029" s="115"/>
      <c r="D1029" s="115"/>
      <c r="E1029" s="115"/>
      <c r="F1029" s="115"/>
      <c r="G1029" s="115"/>
      <c r="H1029" s="115"/>
    </row>
  </sheetData>
  <mergeCells count="5">
    <mergeCell ref="D1019:I1027"/>
    <mergeCell ref="D2:E2"/>
    <mergeCell ref="D3:D4"/>
    <mergeCell ref="A2:B2"/>
    <mergeCell ref="B1029:H1029"/>
  </mergeCells>
  <hyperlinks>
    <hyperlink ref="B1029" r:id="rId1" display="http://creativecommons.org/licenses/by-nc-sa/4.0/"/>
  </hyperlinks>
  <pageMargins left="0.7" right="0.7" top="0.75" bottom="0.75" header="0.3" footer="0.3"/>
  <pageSetup paperSize="0" orientation="portrait" horizontalDpi="0" verticalDpi="0" copies="0"/>
  <drawing r:id="rId2"/>
</worksheet>
</file>

<file path=xl/worksheets/sheet4.xml><?xml version="1.0" encoding="utf-8"?>
<worksheet xmlns="http://schemas.openxmlformats.org/spreadsheetml/2006/main" xmlns:r="http://schemas.openxmlformats.org/officeDocument/2006/relationships">
  <dimension ref="A2:U267"/>
  <sheetViews>
    <sheetView zoomScaleNormal="100" workbookViewId="0">
      <selection activeCell="G272" sqref="G272"/>
    </sheetView>
  </sheetViews>
  <sheetFormatPr baseColWidth="10" defaultColWidth="11.5703125" defaultRowHeight="12.75"/>
  <cols>
    <col min="1" max="3" width="11.5703125" style="12" customWidth="1"/>
    <col min="4" max="4" width="0" style="12" hidden="1" customWidth="1"/>
    <col min="5" max="6" width="11.5703125" style="12"/>
    <col min="7" max="7" width="14.28515625" style="12" customWidth="1"/>
    <col min="8" max="8" width="0" style="12" hidden="1" customWidth="1"/>
    <col min="9" max="9" width="11.5703125" style="12" customWidth="1"/>
    <col min="10" max="16384" width="11.5703125" style="12"/>
  </cols>
  <sheetData>
    <row r="2" spans="1:21" ht="13.15" customHeight="1">
      <c r="A2" s="133" t="s">
        <v>107</v>
      </c>
      <c r="B2" s="133"/>
      <c r="C2" s="133"/>
      <c r="D2" s="133"/>
      <c r="E2" s="133"/>
      <c r="F2" s="133"/>
      <c r="G2" s="133"/>
      <c r="H2" s="133"/>
      <c r="J2" s="131" t="s">
        <v>108</v>
      </c>
      <c r="K2" s="131"/>
      <c r="L2" s="131"/>
      <c r="M2" s="131"/>
      <c r="N2" s="131"/>
      <c r="O2" s="131"/>
      <c r="P2" s="131"/>
      <c r="Q2" s="131"/>
      <c r="R2" s="131"/>
      <c r="S2" s="131"/>
      <c r="T2" s="131"/>
      <c r="U2" s="131"/>
    </row>
    <row r="3" spans="1:21" ht="40.9" customHeight="1">
      <c r="A3" s="134"/>
      <c r="B3" s="134"/>
      <c r="C3" s="134"/>
      <c r="D3" s="134"/>
      <c r="E3" s="134"/>
      <c r="F3" s="134"/>
      <c r="G3" s="134"/>
      <c r="H3" s="134"/>
      <c r="J3" s="132"/>
      <c r="K3" s="132"/>
      <c r="L3" s="132"/>
      <c r="M3" s="132"/>
      <c r="N3" s="132"/>
      <c r="O3" s="132"/>
      <c r="P3" s="132"/>
      <c r="Q3" s="132"/>
      <c r="R3" s="132"/>
      <c r="S3" s="132"/>
      <c r="T3" s="132"/>
      <c r="U3" s="132"/>
    </row>
    <row r="4" spans="1:21" ht="25.5">
      <c r="A4" s="53" t="s">
        <v>26</v>
      </c>
      <c r="B4" s="53" t="s">
        <v>3</v>
      </c>
      <c r="C4" s="53" t="s">
        <v>45</v>
      </c>
      <c r="D4" s="53" t="s">
        <v>45</v>
      </c>
      <c r="E4" s="53" t="s">
        <v>43</v>
      </c>
      <c r="F4" s="53" t="s">
        <v>44</v>
      </c>
      <c r="G4" s="54" t="s">
        <v>27</v>
      </c>
      <c r="H4" s="22" t="s">
        <v>4</v>
      </c>
      <c r="J4" s="23" t="s">
        <v>24</v>
      </c>
      <c r="K4" s="23" t="s">
        <v>46</v>
      </c>
      <c r="L4" s="23" t="s">
        <v>6</v>
      </c>
      <c r="M4" s="23" t="s">
        <v>7</v>
      </c>
      <c r="N4" s="23" t="s">
        <v>8</v>
      </c>
      <c r="O4" s="23" t="s">
        <v>9</v>
      </c>
      <c r="P4" s="23" t="s">
        <v>10</v>
      </c>
      <c r="Q4" s="23" t="s">
        <v>11</v>
      </c>
      <c r="R4" s="23" t="s">
        <v>12</v>
      </c>
      <c r="S4" s="23" t="s">
        <v>13</v>
      </c>
      <c r="T4" s="23" t="s">
        <v>14</v>
      </c>
      <c r="U4" s="23" t="s">
        <v>15</v>
      </c>
    </row>
    <row r="5" spans="1:21">
      <c r="A5" s="13">
        <v>1751</v>
      </c>
      <c r="B5" s="13">
        <v>3</v>
      </c>
      <c r="C5" s="13">
        <v>0</v>
      </c>
      <c r="D5" s="13">
        <f t="shared" ref="D5:D68" si="0">C5+H5</f>
        <v>0</v>
      </c>
      <c r="E5" s="13">
        <v>0</v>
      </c>
      <c r="F5" s="13">
        <v>3</v>
      </c>
      <c r="G5" s="13">
        <v>0</v>
      </c>
      <c r="H5" s="13">
        <v>0</v>
      </c>
      <c r="J5" s="24">
        <v>1850</v>
      </c>
      <c r="K5" s="24">
        <v>500.6</v>
      </c>
      <c r="L5" s="25">
        <v>164.09220000000002</v>
      </c>
      <c r="M5" s="25">
        <v>5.5476000000000001</v>
      </c>
      <c r="N5" s="25">
        <v>23.4757</v>
      </c>
      <c r="O5" s="25">
        <v>55.0441</v>
      </c>
      <c r="P5" s="25">
        <v>3.984</v>
      </c>
      <c r="Q5" s="25">
        <v>-1.3483999999999998</v>
      </c>
      <c r="R5" s="25">
        <v>58.557099999999998</v>
      </c>
      <c r="S5" s="25">
        <v>101.83919999999999</v>
      </c>
      <c r="T5" s="25">
        <v>87.346900000000005</v>
      </c>
      <c r="U5" s="25">
        <v>2.0457999999999998</v>
      </c>
    </row>
    <row r="6" spans="1:21">
      <c r="A6" s="13">
        <v>1752</v>
      </c>
      <c r="B6" s="13">
        <v>3</v>
      </c>
      <c r="C6" s="13">
        <v>0</v>
      </c>
      <c r="D6" s="13">
        <f t="shared" si="0"/>
        <v>0</v>
      </c>
      <c r="E6" s="13">
        <v>0</v>
      </c>
      <c r="F6" s="13">
        <v>3</v>
      </c>
      <c r="G6" s="13">
        <v>0</v>
      </c>
      <c r="H6" s="13">
        <v>0</v>
      </c>
      <c r="J6" s="24">
        <v>1851</v>
      </c>
      <c r="K6" s="24">
        <v>492.7</v>
      </c>
      <c r="L6" s="25">
        <v>165.72560000000001</v>
      </c>
      <c r="M6" s="25">
        <v>5.3625999999999996</v>
      </c>
      <c r="N6" s="25">
        <v>23.152000000000001</v>
      </c>
      <c r="O6" s="25">
        <v>55.015599999999999</v>
      </c>
      <c r="P6" s="25">
        <v>3.9839000000000002</v>
      </c>
      <c r="Q6" s="25">
        <v>-1.1192</v>
      </c>
      <c r="R6" s="25">
        <v>58.552500000000002</v>
      </c>
      <c r="S6" s="25">
        <v>93.076599999999999</v>
      </c>
      <c r="T6" s="25">
        <v>86.91</v>
      </c>
      <c r="U6" s="25">
        <v>2.0419</v>
      </c>
    </row>
    <row r="7" spans="1:21">
      <c r="A7" s="13">
        <v>1753</v>
      </c>
      <c r="B7" s="13">
        <v>3</v>
      </c>
      <c r="C7" s="13">
        <v>0</v>
      </c>
      <c r="D7" s="13">
        <f t="shared" si="0"/>
        <v>0</v>
      </c>
      <c r="E7" s="13">
        <v>0</v>
      </c>
      <c r="F7" s="13">
        <v>3</v>
      </c>
      <c r="G7" s="13">
        <v>0</v>
      </c>
      <c r="H7" s="13">
        <v>0</v>
      </c>
      <c r="J7" s="24">
        <v>1852</v>
      </c>
      <c r="K7" s="24">
        <v>548.5</v>
      </c>
      <c r="L7" s="25">
        <v>230.67250000000001</v>
      </c>
      <c r="M7" s="25">
        <v>5.3380000000000001</v>
      </c>
      <c r="N7" s="25">
        <v>22.861799999999999</v>
      </c>
      <c r="O7" s="25">
        <v>54.987400000000001</v>
      </c>
      <c r="P7" s="25">
        <v>3.9836999999999998</v>
      </c>
      <c r="Q7" s="25">
        <v>-1.0033000000000001</v>
      </c>
      <c r="R7" s="25">
        <v>58.878100000000003</v>
      </c>
      <c r="S7" s="25">
        <v>83.830700000000007</v>
      </c>
      <c r="T7" s="25">
        <v>86.938500000000005</v>
      </c>
      <c r="U7" s="25">
        <v>2.0379</v>
      </c>
    </row>
    <row r="8" spans="1:21">
      <c r="A8" s="13">
        <v>1754</v>
      </c>
      <c r="B8" s="13">
        <v>3</v>
      </c>
      <c r="C8" s="13">
        <v>0</v>
      </c>
      <c r="D8" s="13">
        <f t="shared" si="0"/>
        <v>0</v>
      </c>
      <c r="E8" s="13">
        <v>0</v>
      </c>
      <c r="F8" s="13">
        <v>3</v>
      </c>
      <c r="G8" s="13">
        <v>0</v>
      </c>
      <c r="H8" s="13">
        <v>0</v>
      </c>
      <c r="J8" s="24">
        <v>1853</v>
      </c>
      <c r="K8" s="24">
        <v>546.79999999999995</v>
      </c>
      <c r="L8" s="25">
        <v>238.51490000000001</v>
      </c>
      <c r="M8" s="25">
        <v>5.3137999999999996</v>
      </c>
      <c r="N8" s="25">
        <v>22.601700000000001</v>
      </c>
      <c r="O8" s="25">
        <v>54.959000000000003</v>
      </c>
      <c r="P8" s="25">
        <v>3.9834999999999998</v>
      </c>
      <c r="Q8" s="25">
        <v>-1.0513000000000001</v>
      </c>
      <c r="R8" s="25">
        <v>59.220700000000001</v>
      </c>
      <c r="S8" s="25">
        <v>74.213999999999999</v>
      </c>
      <c r="T8" s="25">
        <v>86.993499999999997</v>
      </c>
      <c r="U8" s="25">
        <v>2.0337999999999998</v>
      </c>
    </row>
    <row r="9" spans="1:21">
      <c r="A9" s="13">
        <v>1755</v>
      </c>
      <c r="B9" s="13">
        <v>3</v>
      </c>
      <c r="C9" s="13">
        <v>0</v>
      </c>
      <c r="D9" s="13">
        <f t="shared" si="0"/>
        <v>0</v>
      </c>
      <c r="E9" s="13">
        <v>0</v>
      </c>
      <c r="F9" s="13">
        <v>3</v>
      </c>
      <c r="G9" s="13">
        <v>0</v>
      </c>
      <c r="H9" s="13">
        <v>0</v>
      </c>
      <c r="J9" s="24">
        <v>1854</v>
      </c>
      <c r="K9" s="24">
        <v>544.79999999999995</v>
      </c>
      <c r="L9" s="25">
        <v>246.18460000000005</v>
      </c>
      <c r="M9" s="25">
        <v>5.2899000000000003</v>
      </c>
      <c r="N9" s="25">
        <v>22.3687</v>
      </c>
      <c r="O9" s="25">
        <v>54.930399999999999</v>
      </c>
      <c r="P9" s="25">
        <v>3.9832999999999998</v>
      </c>
      <c r="Q9" s="25">
        <v>-0.98550000000000004</v>
      </c>
      <c r="R9" s="25">
        <v>59.580199999999998</v>
      </c>
      <c r="S9" s="25">
        <v>64.312899999999999</v>
      </c>
      <c r="T9" s="25">
        <v>87.063000000000002</v>
      </c>
      <c r="U9" s="25">
        <v>2.0297000000000001</v>
      </c>
    </row>
    <row r="10" spans="1:21">
      <c r="A10" s="13">
        <v>1756</v>
      </c>
      <c r="B10" s="13">
        <v>3</v>
      </c>
      <c r="C10" s="13">
        <v>0</v>
      </c>
      <c r="D10" s="13">
        <f t="shared" si="0"/>
        <v>0</v>
      </c>
      <c r="E10" s="13">
        <v>0</v>
      </c>
      <c r="F10" s="13">
        <v>3</v>
      </c>
      <c r="G10" s="13">
        <v>0</v>
      </c>
      <c r="H10" s="13">
        <v>0</v>
      </c>
      <c r="J10" s="24">
        <v>1855</v>
      </c>
      <c r="K10" s="24">
        <v>542.1</v>
      </c>
      <c r="L10" s="25">
        <v>253.56460000000001</v>
      </c>
      <c r="M10" s="25">
        <v>5.2663000000000002</v>
      </c>
      <c r="N10" s="25">
        <v>22.16</v>
      </c>
      <c r="O10" s="25">
        <v>54.901600000000002</v>
      </c>
      <c r="P10" s="25">
        <v>3.9830000000000001</v>
      </c>
      <c r="Q10" s="25">
        <v>-1.1397000000000002</v>
      </c>
      <c r="R10" s="25">
        <v>59.956400000000002</v>
      </c>
      <c r="S10" s="25">
        <v>54.193999999999996</v>
      </c>
      <c r="T10" s="25">
        <v>87.145200000000003</v>
      </c>
      <c r="U10" s="25">
        <v>2.0255000000000001</v>
      </c>
    </row>
    <row r="11" spans="1:21">
      <c r="A11" s="13">
        <v>1757</v>
      </c>
      <c r="B11" s="13">
        <v>3</v>
      </c>
      <c r="C11" s="13">
        <v>0</v>
      </c>
      <c r="D11" s="13">
        <f t="shared" si="0"/>
        <v>0</v>
      </c>
      <c r="E11" s="13">
        <v>0</v>
      </c>
      <c r="F11" s="13">
        <v>3</v>
      </c>
      <c r="G11" s="13">
        <v>0</v>
      </c>
      <c r="H11" s="13">
        <v>0</v>
      </c>
      <c r="J11" s="24">
        <v>1856</v>
      </c>
      <c r="K11" s="24">
        <v>547.70000000000005</v>
      </c>
      <c r="L11" s="25">
        <v>260.52629999999994</v>
      </c>
      <c r="M11" s="25">
        <v>5.2430000000000003</v>
      </c>
      <c r="N11" s="25">
        <v>21.973299999999998</v>
      </c>
      <c r="O11" s="25">
        <v>54.872599999999998</v>
      </c>
      <c r="P11" s="25">
        <v>3.9830000000000001</v>
      </c>
      <c r="Q11" s="25">
        <v>-1.1049000000000002</v>
      </c>
      <c r="R11" s="25">
        <v>60.341099999999997</v>
      </c>
      <c r="S11" s="25">
        <v>52.5623</v>
      </c>
      <c r="T11" s="25">
        <v>87.240300000000005</v>
      </c>
      <c r="U11" s="25">
        <v>2.0217999999999998</v>
      </c>
    </row>
    <row r="12" spans="1:21">
      <c r="A12" s="13">
        <v>1758</v>
      </c>
      <c r="B12" s="13">
        <v>3</v>
      </c>
      <c r="C12" s="13">
        <v>0</v>
      </c>
      <c r="D12" s="13">
        <f t="shared" si="0"/>
        <v>0</v>
      </c>
      <c r="E12" s="13">
        <v>0</v>
      </c>
      <c r="F12" s="13">
        <v>3</v>
      </c>
      <c r="G12" s="13">
        <v>0</v>
      </c>
      <c r="H12" s="13">
        <v>0</v>
      </c>
      <c r="J12" s="24">
        <v>1857</v>
      </c>
      <c r="K12" s="24">
        <v>553.29999999999995</v>
      </c>
      <c r="L12" s="25">
        <v>267.24670000000003</v>
      </c>
      <c r="M12" s="25">
        <v>5.2198000000000002</v>
      </c>
      <c r="N12" s="25">
        <v>21.8063</v>
      </c>
      <c r="O12" s="25">
        <v>54.843400000000003</v>
      </c>
      <c r="P12" s="25">
        <v>3.9830000000000001</v>
      </c>
      <c r="Q12" s="25">
        <v>-1.1372</v>
      </c>
      <c r="R12" s="25">
        <v>60.723399999999998</v>
      </c>
      <c r="S12" s="25">
        <v>51.271999999999998</v>
      </c>
      <c r="T12" s="25">
        <v>87.338499999999996</v>
      </c>
      <c r="U12" s="25">
        <v>2.0181</v>
      </c>
    </row>
    <row r="13" spans="1:21">
      <c r="A13" s="13">
        <v>1759</v>
      </c>
      <c r="B13" s="13">
        <v>3</v>
      </c>
      <c r="C13" s="13">
        <v>0</v>
      </c>
      <c r="D13" s="13">
        <f t="shared" si="0"/>
        <v>0</v>
      </c>
      <c r="E13" s="13">
        <v>0</v>
      </c>
      <c r="F13" s="13">
        <v>3</v>
      </c>
      <c r="G13" s="13">
        <v>0</v>
      </c>
      <c r="H13" s="13">
        <v>0</v>
      </c>
      <c r="J13" s="24">
        <v>1858</v>
      </c>
      <c r="K13" s="24">
        <v>558.6</v>
      </c>
      <c r="L13" s="25">
        <v>273.59120000000007</v>
      </c>
      <c r="M13" s="25">
        <v>5.1967999999999996</v>
      </c>
      <c r="N13" s="25">
        <v>21.657</v>
      </c>
      <c r="O13" s="25">
        <v>54.813899999999997</v>
      </c>
      <c r="P13" s="25">
        <v>3.9830000000000001</v>
      </c>
      <c r="Q13" s="25">
        <v>-1.3895</v>
      </c>
      <c r="R13" s="25">
        <v>61.103000000000002</v>
      </c>
      <c r="S13" s="25">
        <v>50.234299999999998</v>
      </c>
      <c r="T13" s="25">
        <v>87.434799999999996</v>
      </c>
      <c r="U13" s="25">
        <v>2.0143</v>
      </c>
    </row>
    <row r="14" spans="1:21">
      <c r="A14" s="13">
        <v>1760</v>
      </c>
      <c r="B14" s="13">
        <v>3</v>
      </c>
      <c r="C14" s="13">
        <v>0</v>
      </c>
      <c r="D14" s="13">
        <f t="shared" si="0"/>
        <v>0</v>
      </c>
      <c r="E14" s="13">
        <v>0</v>
      </c>
      <c r="F14" s="13">
        <v>3</v>
      </c>
      <c r="G14" s="13">
        <v>0</v>
      </c>
      <c r="H14" s="13">
        <v>0</v>
      </c>
      <c r="J14" s="24">
        <v>1859</v>
      </c>
      <c r="K14" s="24">
        <v>564</v>
      </c>
      <c r="L14" s="25">
        <v>279.73260000000005</v>
      </c>
      <c r="M14" s="25">
        <v>5.1738999999999997</v>
      </c>
      <c r="N14" s="25">
        <v>21.523800000000001</v>
      </c>
      <c r="O14" s="25">
        <v>54.784199999999998</v>
      </c>
      <c r="P14" s="25">
        <v>3.9830000000000001</v>
      </c>
      <c r="Q14" s="25">
        <v>-1.6116999999999999</v>
      </c>
      <c r="R14" s="25">
        <v>61.479900000000001</v>
      </c>
      <c r="S14" s="25">
        <v>49.392099999999999</v>
      </c>
      <c r="T14" s="25">
        <v>87.5291</v>
      </c>
      <c r="U14" s="25">
        <v>2.0104000000000002</v>
      </c>
    </row>
    <row r="15" spans="1:21">
      <c r="A15" s="13">
        <v>1761</v>
      </c>
      <c r="B15" s="13">
        <v>3</v>
      </c>
      <c r="C15" s="13">
        <v>0</v>
      </c>
      <c r="D15" s="13">
        <f t="shared" si="0"/>
        <v>0</v>
      </c>
      <c r="E15" s="13">
        <v>0</v>
      </c>
      <c r="F15" s="13">
        <v>3</v>
      </c>
      <c r="G15" s="13">
        <v>0</v>
      </c>
      <c r="H15" s="13">
        <v>0</v>
      </c>
      <c r="J15" s="24">
        <v>1860</v>
      </c>
      <c r="K15" s="24">
        <v>569</v>
      </c>
      <c r="L15" s="25">
        <v>285.67160000000001</v>
      </c>
      <c r="M15" s="25">
        <v>5.1510999999999996</v>
      </c>
      <c r="N15" s="25">
        <v>21.052099999999999</v>
      </c>
      <c r="O15" s="25">
        <v>54.754300000000001</v>
      </c>
      <c r="P15" s="25">
        <v>3.9828999999999999</v>
      </c>
      <c r="Q15" s="25">
        <v>-1.8337999999999999</v>
      </c>
      <c r="R15" s="25">
        <v>61.853700000000003</v>
      </c>
      <c r="S15" s="25">
        <v>48.702500000000001</v>
      </c>
      <c r="T15" s="25">
        <v>87.621799999999993</v>
      </c>
      <c r="U15" s="25">
        <v>2.0066000000000002</v>
      </c>
    </row>
    <row r="16" spans="1:21">
      <c r="A16" s="13">
        <v>1762</v>
      </c>
      <c r="B16" s="13">
        <v>3</v>
      </c>
      <c r="C16" s="13">
        <v>0</v>
      </c>
      <c r="D16" s="13">
        <f t="shared" si="0"/>
        <v>0</v>
      </c>
      <c r="E16" s="13">
        <v>0</v>
      </c>
      <c r="F16" s="13">
        <v>3</v>
      </c>
      <c r="G16" s="13">
        <v>0</v>
      </c>
      <c r="H16" s="13">
        <v>0</v>
      </c>
      <c r="J16" s="24">
        <v>1861</v>
      </c>
      <c r="K16" s="24">
        <v>579.6</v>
      </c>
      <c r="L16" s="25">
        <v>290.66650000000004</v>
      </c>
      <c r="M16" s="25">
        <v>5.1284000000000001</v>
      </c>
      <c r="N16" s="25">
        <v>21.889199999999999</v>
      </c>
      <c r="O16" s="25">
        <v>54.786200000000001</v>
      </c>
      <c r="P16" s="25">
        <v>9.0109999999999992</v>
      </c>
      <c r="Q16" s="25">
        <v>-2.0559000000000003</v>
      </c>
      <c r="R16" s="25">
        <v>62.224200000000003</v>
      </c>
      <c r="S16" s="25">
        <v>48.132600000000004</v>
      </c>
      <c r="T16" s="25">
        <v>87.7196</v>
      </c>
      <c r="U16" s="25">
        <v>2.0821000000000001</v>
      </c>
    </row>
    <row r="17" spans="1:21">
      <c r="A17" s="13">
        <v>1763</v>
      </c>
      <c r="B17" s="13">
        <v>3</v>
      </c>
      <c r="C17" s="13">
        <v>0</v>
      </c>
      <c r="D17" s="13">
        <f t="shared" si="0"/>
        <v>0</v>
      </c>
      <c r="E17" s="13">
        <v>0</v>
      </c>
      <c r="F17" s="13">
        <v>3</v>
      </c>
      <c r="G17" s="13">
        <v>0</v>
      </c>
      <c r="H17" s="13">
        <v>0</v>
      </c>
      <c r="J17" s="24">
        <v>1862</v>
      </c>
      <c r="K17" s="24">
        <v>520.9</v>
      </c>
      <c r="L17" s="25">
        <v>237.68619999999996</v>
      </c>
      <c r="M17" s="25">
        <v>6.7721999999999998</v>
      </c>
      <c r="N17" s="25">
        <v>22.133299999999998</v>
      </c>
      <c r="O17" s="25">
        <v>54.863500000000002</v>
      </c>
      <c r="P17" s="25">
        <v>9.9571000000000005</v>
      </c>
      <c r="Q17" s="25">
        <v>-1.9419999999999999</v>
      </c>
      <c r="R17" s="25">
        <v>53.690899999999999</v>
      </c>
      <c r="S17" s="25">
        <v>47.773599999999995</v>
      </c>
      <c r="T17" s="25">
        <v>87.815299999999993</v>
      </c>
      <c r="U17" s="25">
        <v>2.1825999999999999</v>
      </c>
    </row>
    <row r="18" spans="1:21">
      <c r="A18" s="13">
        <v>1764</v>
      </c>
      <c r="B18" s="13">
        <v>3</v>
      </c>
      <c r="C18" s="13">
        <v>0</v>
      </c>
      <c r="D18" s="13">
        <f t="shared" si="0"/>
        <v>0</v>
      </c>
      <c r="E18" s="13">
        <v>0</v>
      </c>
      <c r="F18" s="13">
        <v>3</v>
      </c>
      <c r="G18" s="13">
        <v>0</v>
      </c>
      <c r="H18" s="13">
        <v>0</v>
      </c>
      <c r="J18" s="24">
        <v>1863</v>
      </c>
      <c r="K18" s="24">
        <v>521.1</v>
      </c>
      <c r="L18" s="25">
        <v>236.83190000000002</v>
      </c>
      <c r="M18" s="25">
        <v>7.3118999999999996</v>
      </c>
      <c r="N18" s="25">
        <v>22.248200000000001</v>
      </c>
      <c r="O18" s="25">
        <v>54.955399999999997</v>
      </c>
      <c r="P18" s="25">
        <v>10.822100000000001</v>
      </c>
      <c r="Q18" s="25">
        <v>-1.6705000000000001</v>
      </c>
      <c r="R18" s="25">
        <v>53.748199999999997</v>
      </c>
      <c r="S18" s="25">
        <v>46.611499999999999</v>
      </c>
      <c r="T18" s="25">
        <v>87.907499999999999</v>
      </c>
      <c r="U18" s="25">
        <v>2.2993999999999999</v>
      </c>
    </row>
    <row r="19" spans="1:21">
      <c r="A19" s="13">
        <v>1765</v>
      </c>
      <c r="B19" s="13">
        <v>3</v>
      </c>
      <c r="C19" s="13">
        <v>0</v>
      </c>
      <c r="D19" s="13">
        <f t="shared" si="0"/>
        <v>0</v>
      </c>
      <c r="E19" s="13">
        <v>0</v>
      </c>
      <c r="F19" s="13">
        <v>3</v>
      </c>
      <c r="G19" s="13">
        <v>0</v>
      </c>
      <c r="H19" s="13">
        <v>0</v>
      </c>
      <c r="J19" s="24">
        <v>1864</v>
      </c>
      <c r="K19" s="24">
        <v>521.6</v>
      </c>
      <c r="L19" s="25">
        <v>235.96990000000005</v>
      </c>
      <c r="M19" s="25">
        <v>7.8399000000000001</v>
      </c>
      <c r="N19" s="25">
        <v>22.3048</v>
      </c>
      <c r="O19" s="25">
        <v>55.061100000000003</v>
      </c>
      <c r="P19" s="25">
        <v>11.2539</v>
      </c>
      <c r="Q19" s="25">
        <v>-1.2478</v>
      </c>
      <c r="R19" s="25">
        <v>53.802599999999998</v>
      </c>
      <c r="S19" s="25">
        <v>46.161299999999997</v>
      </c>
      <c r="T19" s="25">
        <v>87.997</v>
      </c>
      <c r="U19" s="25">
        <v>2.4272999999999998</v>
      </c>
    </row>
    <row r="20" spans="1:21">
      <c r="A20" s="13">
        <v>1766</v>
      </c>
      <c r="B20" s="13">
        <v>3</v>
      </c>
      <c r="C20" s="13">
        <v>0</v>
      </c>
      <c r="D20" s="13">
        <f t="shared" si="0"/>
        <v>0</v>
      </c>
      <c r="E20" s="13">
        <v>0</v>
      </c>
      <c r="F20" s="13">
        <v>3</v>
      </c>
      <c r="G20" s="13">
        <v>0</v>
      </c>
      <c r="H20" s="13">
        <v>0</v>
      </c>
      <c r="J20" s="24">
        <v>1865</v>
      </c>
      <c r="K20" s="24">
        <v>522.4</v>
      </c>
      <c r="L20" s="25">
        <v>235.23340000000002</v>
      </c>
      <c r="M20" s="25">
        <v>8.3582000000000001</v>
      </c>
      <c r="N20" s="25">
        <v>22.342500000000001</v>
      </c>
      <c r="O20" s="25">
        <v>55.1798</v>
      </c>
      <c r="P20" s="25">
        <v>11.6393</v>
      </c>
      <c r="Q20" s="25">
        <v>-0.6633</v>
      </c>
      <c r="R20" s="25">
        <v>53.861800000000002</v>
      </c>
      <c r="S20" s="25">
        <v>45.778099999999995</v>
      </c>
      <c r="T20" s="25">
        <v>88.081100000000006</v>
      </c>
      <c r="U20" s="25">
        <v>2.5632999999999999</v>
      </c>
    </row>
    <row r="21" spans="1:21">
      <c r="A21" s="13">
        <v>1767</v>
      </c>
      <c r="B21" s="13">
        <v>3</v>
      </c>
      <c r="C21" s="13">
        <v>0</v>
      </c>
      <c r="D21" s="13">
        <f t="shared" si="0"/>
        <v>0</v>
      </c>
      <c r="E21" s="13">
        <v>0</v>
      </c>
      <c r="F21" s="13">
        <v>3</v>
      </c>
      <c r="G21" s="13">
        <v>0</v>
      </c>
      <c r="H21" s="13">
        <v>0</v>
      </c>
      <c r="J21" s="24">
        <v>1866</v>
      </c>
      <c r="K21" s="24">
        <v>522.5</v>
      </c>
      <c r="L21" s="25">
        <v>234.79660000000001</v>
      </c>
      <c r="M21" s="25">
        <v>8.8681999999999999</v>
      </c>
      <c r="N21" s="25">
        <v>21.9117</v>
      </c>
      <c r="O21" s="25">
        <v>55.3125</v>
      </c>
      <c r="P21" s="25">
        <v>11.988899999999999</v>
      </c>
      <c r="Q21" s="25">
        <v>-0.45029999999999998</v>
      </c>
      <c r="R21" s="25">
        <v>53.7361</v>
      </c>
      <c r="S21" s="25">
        <v>45.449199999999998</v>
      </c>
      <c r="T21" s="25">
        <v>88.161500000000004</v>
      </c>
      <c r="U21" s="25">
        <v>2.6983999999999999</v>
      </c>
    </row>
    <row r="22" spans="1:21">
      <c r="A22" s="13">
        <v>1768</v>
      </c>
      <c r="B22" s="13">
        <v>3</v>
      </c>
      <c r="C22" s="13">
        <v>0</v>
      </c>
      <c r="D22" s="13">
        <f t="shared" si="0"/>
        <v>0</v>
      </c>
      <c r="E22" s="13">
        <v>0</v>
      </c>
      <c r="F22" s="13">
        <v>3</v>
      </c>
      <c r="G22" s="13">
        <v>0</v>
      </c>
      <c r="H22" s="13">
        <v>0</v>
      </c>
      <c r="J22" s="24">
        <v>1867</v>
      </c>
      <c r="K22" s="24">
        <v>520.79999999999995</v>
      </c>
      <c r="L22" s="25">
        <v>232.53900000000004</v>
      </c>
      <c r="M22" s="25">
        <v>9.3709000000000007</v>
      </c>
      <c r="N22" s="25">
        <v>21.492899999999999</v>
      </c>
      <c r="O22" s="25">
        <v>55.456600000000002</v>
      </c>
      <c r="P22" s="25">
        <v>12.3102</v>
      </c>
      <c r="Q22" s="25">
        <v>-0.23699999999999999</v>
      </c>
      <c r="R22" s="25">
        <v>53.618400000000001</v>
      </c>
      <c r="S22" s="25">
        <v>45.167099999999998</v>
      </c>
      <c r="T22" s="25">
        <v>88.239599999999996</v>
      </c>
      <c r="U22" s="25">
        <v>2.8313999999999999</v>
      </c>
    </row>
    <row r="23" spans="1:21">
      <c r="A23" s="13">
        <v>1769</v>
      </c>
      <c r="B23" s="13">
        <v>3</v>
      </c>
      <c r="C23" s="13">
        <v>0</v>
      </c>
      <c r="D23" s="13">
        <f t="shared" si="0"/>
        <v>0</v>
      </c>
      <c r="E23" s="13">
        <v>0</v>
      </c>
      <c r="F23" s="13">
        <v>3</v>
      </c>
      <c r="G23" s="13">
        <v>0</v>
      </c>
      <c r="H23" s="13">
        <v>0</v>
      </c>
      <c r="J23" s="24">
        <v>1868</v>
      </c>
      <c r="K23" s="24">
        <v>519.20000000000005</v>
      </c>
      <c r="L23" s="25">
        <v>230.55370000000002</v>
      </c>
      <c r="M23" s="25">
        <v>9.8671000000000006</v>
      </c>
      <c r="N23" s="25">
        <v>21.0899</v>
      </c>
      <c r="O23" s="25">
        <v>55.611400000000003</v>
      </c>
      <c r="P23" s="25">
        <v>12.608499999999999</v>
      </c>
      <c r="Q23" s="25">
        <v>-0.2089</v>
      </c>
      <c r="R23" s="25">
        <v>53.510199999999998</v>
      </c>
      <c r="S23" s="25">
        <v>44.921500000000002</v>
      </c>
      <c r="T23" s="25">
        <v>88.312600000000003</v>
      </c>
      <c r="U23" s="25">
        <v>2.9618000000000002</v>
      </c>
    </row>
    <row r="24" spans="1:21">
      <c r="A24" s="13">
        <v>1770</v>
      </c>
      <c r="B24" s="13">
        <v>3</v>
      </c>
      <c r="C24" s="13">
        <v>0</v>
      </c>
      <c r="D24" s="13">
        <f t="shared" si="0"/>
        <v>0</v>
      </c>
      <c r="E24" s="13">
        <v>0</v>
      </c>
      <c r="F24" s="13">
        <v>3</v>
      </c>
      <c r="G24" s="13">
        <v>0</v>
      </c>
      <c r="H24" s="13">
        <v>0</v>
      </c>
      <c r="J24" s="24">
        <v>1869</v>
      </c>
      <c r="K24" s="24">
        <v>517.5</v>
      </c>
      <c r="L24" s="25">
        <v>228.64449999999999</v>
      </c>
      <c r="M24" s="25">
        <v>10.3574</v>
      </c>
      <c r="N24" s="25">
        <v>20.703299999999999</v>
      </c>
      <c r="O24" s="25">
        <v>55.776499999999999</v>
      </c>
      <c r="P24" s="25">
        <v>12.8879</v>
      </c>
      <c r="Q24" s="25">
        <v>-0.4199</v>
      </c>
      <c r="R24" s="25">
        <v>53.412100000000002</v>
      </c>
      <c r="S24" s="25">
        <v>44.706299999999999</v>
      </c>
      <c r="T24" s="25">
        <v>88.383600000000001</v>
      </c>
      <c r="U24" s="25">
        <v>3.0891000000000002</v>
      </c>
    </row>
    <row r="25" spans="1:21">
      <c r="A25" s="13">
        <v>1771</v>
      </c>
      <c r="B25" s="13">
        <v>4</v>
      </c>
      <c r="C25" s="13">
        <v>0</v>
      </c>
      <c r="D25" s="13">
        <f t="shared" si="0"/>
        <v>0</v>
      </c>
      <c r="E25" s="13">
        <v>0</v>
      </c>
      <c r="F25" s="13">
        <v>4</v>
      </c>
      <c r="G25" s="13">
        <v>0</v>
      </c>
      <c r="H25" s="13">
        <v>0</v>
      </c>
      <c r="J25" s="24">
        <v>1870</v>
      </c>
      <c r="K25" s="24">
        <v>516.29999999999995</v>
      </c>
      <c r="L25" s="25">
        <v>226.79929999999996</v>
      </c>
      <c r="M25" s="25">
        <v>10.8421</v>
      </c>
      <c r="N25" s="25">
        <v>20.6845</v>
      </c>
      <c r="O25" s="25">
        <v>55.951000000000001</v>
      </c>
      <c r="P25" s="25">
        <v>13.151400000000001</v>
      </c>
      <c r="Q25" s="25">
        <v>-0.63070000000000004</v>
      </c>
      <c r="R25" s="25">
        <v>53.320500000000003</v>
      </c>
      <c r="S25" s="25">
        <v>44.5167</v>
      </c>
      <c r="T25" s="25">
        <v>88.4499</v>
      </c>
      <c r="U25" s="25">
        <v>3.2130000000000001</v>
      </c>
    </row>
    <row r="26" spans="1:21">
      <c r="A26" s="13">
        <v>1772</v>
      </c>
      <c r="B26" s="13">
        <v>4</v>
      </c>
      <c r="C26" s="13">
        <v>0</v>
      </c>
      <c r="D26" s="13">
        <f t="shared" si="0"/>
        <v>0</v>
      </c>
      <c r="E26" s="13">
        <v>0</v>
      </c>
      <c r="F26" s="13">
        <v>4</v>
      </c>
      <c r="G26" s="13">
        <v>0</v>
      </c>
      <c r="H26" s="13">
        <v>0</v>
      </c>
      <c r="J26" s="24">
        <v>1871</v>
      </c>
      <c r="K26" s="24">
        <v>536.70000000000005</v>
      </c>
      <c r="L26" s="25">
        <v>224.19950000000003</v>
      </c>
      <c r="M26" s="25">
        <v>11.3216</v>
      </c>
      <c r="N26" s="25">
        <v>20.617999999999999</v>
      </c>
      <c r="O26" s="25">
        <v>50.478200000000001</v>
      </c>
      <c r="P26" s="25">
        <v>13.401899999999999</v>
      </c>
      <c r="Q26" s="25">
        <v>-0.83730000000000004</v>
      </c>
      <c r="R26" s="25">
        <v>53.234900000000003</v>
      </c>
      <c r="S26" s="25">
        <v>44.348499999999994</v>
      </c>
      <c r="T26" s="25">
        <v>110.0401</v>
      </c>
      <c r="U26" s="25">
        <v>9.8699999999999992</v>
      </c>
    </row>
    <row r="27" spans="1:21">
      <c r="A27" s="13">
        <v>1773</v>
      </c>
      <c r="B27" s="13">
        <v>4</v>
      </c>
      <c r="C27" s="13">
        <v>0</v>
      </c>
      <c r="D27" s="13">
        <f t="shared" si="0"/>
        <v>0</v>
      </c>
      <c r="E27" s="13">
        <v>0</v>
      </c>
      <c r="F27" s="13">
        <v>4</v>
      </c>
      <c r="G27" s="13">
        <v>0</v>
      </c>
      <c r="H27" s="13">
        <v>0</v>
      </c>
      <c r="J27" s="24">
        <v>1872</v>
      </c>
      <c r="K27" s="24">
        <v>623.20000000000005</v>
      </c>
      <c r="L27" s="25">
        <v>303.89269999999993</v>
      </c>
      <c r="M27" s="25">
        <v>11.796099999999999</v>
      </c>
      <c r="N27" s="25">
        <v>20.466699999999999</v>
      </c>
      <c r="O27" s="25">
        <v>49.595100000000002</v>
      </c>
      <c r="P27" s="25">
        <v>13.640700000000001</v>
      </c>
      <c r="Q27" s="25">
        <v>-1.044</v>
      </c>
      <c r="R27" s="25">
        <v>53.488100000000003</v>
      </c>
      <c r="S27" s="25">
        <v>44.198900000000002</v>
      </c>
      <c r="T27" s="25">
        <v>115.2003</v>
      </c>
      <c r="U27" s="25">
        <v>11.9261</v>
      </c>
    </row>
    <row r="28" spans="1:21">
      <c r="A28" s="13">
        <v>1774</v>
      </c>
      <c r="B28" s="13">
        <v>4</v>
      </c>
      <c r="C28" s="13">
        <v>0</v>
      </c>
      <c r="D28" s="13">
        <f t="shared" si="0"/>
        <v>0</v>
      </c>
      <c r="E28" s="13">
        <v>0</v>
      </c>
      <c r="F28" s="13">
        <v>4</v>
      </c>
      <c r="G28" s="13">
        <v>0</v>
      </c>
      <c r="H28" s="13">
        <v>0</v>
      </c>
      <c r="J28" s="24">
        <v>1873</v>
      </c>
      <c r="K28" s="24">
        <v>634.1</v>
      </c>
      <c r="L28" s="25">
        <v>309.25839999999994</v>
      </c>
      <c r="M28" s="25">
        <v>12.2658</v>
      </c>
      <c r="N28" s="25">
        <v>20.387599999999999</v>
      </c>
      <c r="O28" s="25">
        <v>48.753</v>
      </c>
      <c r="P28" s="25">
        <v>13.869199999999999</v>
      </c>
      <c r="Q28" s="25">
        <v>-0.81069999999999998</v>
      </c>
      <c r="R28" s="25">
        <v>53.745399999999997</v>
      </c>
      <c r="S28" s="25">
        <v>44.064900000000002</v>
      </c>
      <c r="T28" s="25">
        <v>118.9247</v>
      </c>
      <c r="U28" s="25">
        <v>13.659000000000001</v>
      </c>
    </row>
    <row r="29" spans="1:21">
      <c r="A29" s="13">
        <v>1775</v>
      </c>
      <c r="B29" s="13">
        <v>4</v>
      </c>
      <c r="C29" s="13">
        <v>0</v>
      </c>
      <c r="D29" s="13">
        <f t="shared" si="0"/>
        <v>0</v>
      </c>
      <c r="E29" s="13">
        <v>0</v>
      </c>
      <c r="F29" s="13">
        <v>4</v>
      </c>
      <c r="G29" s="13">
        <v>0</v>
      </c>
      <c r="H29" s="13">
        <v>0</v>
      </c>
      <c r="J29" s="24">
        <v>1874</v>
      </c>
      <c r="K29" s="24">
        <v>641.1</v>
      </c>
      <c r="L29" s="25">
        <v>314.44760000000002</v>
      </c>
      <c r="M29" s="25">
        <v>12.730600000000001</v>
      </c>
      <c r="N29" s="25">
        <v>20.338200000000001</v>
      </c>
      <c r="O29" s="25">
        <v>47.945</v>
      </c>
      <c r="P29" s="25">
        <v>14.088699999999999</v>
      </c>
      <c r="Q29" s="25">
        <v>-0.43869999999999998</v>
      </c>
      <c r="R29" s="25">
        <v>54.005600000000001</v>
      </c>
      <c r="S29" s="25">
        <v>41.954499999999996</v>
      </c>
      <c r="T29" s="25">
        <v>121.7101</v>
      </c>
      <c r="U29" s="25">
        <v>14.333</v>
      </c>
    </row>
    <row r="30" spans="1:21">
      <c r="A30" s="13">
        <v>1776</v>
      </c>
      <c r="B30" s="13">
        <v>4</v>
      </c>
      <c r="C30" s="13">
        <v>0</v>
      </c>
      <c r="D30" s="13">
        <f t="shared" si="0"/>
        <v>0</v>
      </c>
      <c r="E30" s="13">
        <v>0</v>
      </c>
      <c r="F30" s="13">
        <v>4</v>
      </c>
      <c r="G30" s="13">
        <v>0</v>
      </c>
      <c r="H30" s="13">
        <v>0</v>
      </c>
      <c r="J30" s="24">
        <v>1875</v>
      </c>
      <c r="K30" s="24">
        <v>648.4</v>
      </c>
      <c r="L30" s="25">
        <v>319.33389999999997</v>
      </c>
      <c r="M30" s="25">
        <v>13.190799999999999</v>
      </c>
      <c r="N30" s="25">
        <v>20.295000000000002</v>
      </c>
      <c r="O30" s="25">
        <v>47.164999999999999</v>
      </c>
      <c r="P30" s="25">
        <v>14.3001</v>
      </c>
      <c r="Q30" s="25">
        <v>-0.25179999999999997</v>
      </c>
      <c r="R30" s="25">
        <v>54.267600000000002</v>
      </c>
      <c r="S30" s="25">
        <v>41.406199999999998</v>
      </c>
      <c r="T30" s="25">
        <v>123.87439999999999</v>
      </c>
      <c r="U30" s="25">
        <v>14.8672</v>
      </c>
    </row>
    <row r="31" spans="1:21">
      <c r="A31" s="13">
        <v>1777</v>
      </c>
      <c r="B31" s="13">
        <v>4</v>
      </c>
      <c r="C31" s="13">
        <v>0</v>
      </c>
      <c r="D31" s="13">
        <f t="shared" si="0"/>
        <v>0</v>
      </c>
      <c r="E31" s="13">
        <v>0</v>
      </c>
      <c r="F31" s="13">
        <v>4</v>
      </c>
      <c r="G31" s="13">
        <v>0</v>
      </c>
      <c r="H31" s="13">
        <v>0</v>
      </c>
      <c r="J31" s="24">
        <v>1876</v>
      </c>
      <c r="K31" s="24">
        <v>655.5</v>
      </c>
      <c r="L31" s="25">
        <v>324.07989999999995</v>
      </c>
      <c r="M31" s="25">
        <v>13.6463</v>
      </c>
      <c r="N31" s="25">
        <v>20.409300000000002</v>
      </c>
      <c r="O31" s="25">
        <v>46.528100000000002</v>
      </c>
      <c r="P31" s="25">
        <v>14.465199999999999</v>
      </c>
      <c r="Q31" s="25">
        <v>-6.4899999999999958E-2</v>
      </c>
      <c r="R31" s="25">
        <v>54.944899999999997</v>
      </c>
      <c r="S31" s="25">
        <v>40.8748</v>
      </c>
      <c r="T31" s="25">
        <v>125.2495</v>
      </c>
      <c r="U31" s="25">
        <v>15.35</v>
      </c>
    </row>
    <row r="32" spans="1:21">
      <c r="A32" s="13">
        <v>1778</v>
      </c>
      <c r="B32" s="13">
        <v>4</v>
      </c>
      <c r="C32" s="13">
        <v>0</v>
      </c>
      <c r="D32" s="13">
        <f t="shared" si="0"/>
        <v>0</v>
      </c>
      <c r="E32" s="13">
        <v>0</v>
      </c>
      <c r="F32" s="13">
        <v>4</v>
      </c>
      <c r="G32" s="13">
        <v>0</v>
      </c>
      <c r="H32" s="13">
        <v>0</v>
      </c>
      <c r="J32" s="24">
        <v>1877</v>
      </c>
      <c r="K32" s="24">
        <v>662.4</v>
      </c>
      <c r="L32" s="25">
        <v>330.06789999999995</v>
      </c>
      <c r="M32" s="25">
        <v>13.2989</v>
      </c>
      <c r="N32" s="25">
        <v>20.865500000000001</v>
      </c>
      <c r="O32" s="25">
        <v>45.936399999999999</v>
      </c>
      <c r="P32" s="25">
        <v>14.628299999999999</v>
      </c>
      <c r="Q32" s="25">
        <v>-3.3200000000000035E-2</v>
      </c>
      <c r="R32" s="25">
        <v>55.036000000000001</v>
      </c>
      <c r="S32" s="25">
        <v>40.406700000000001</v>
      </c>
      <c r="T32" s="25">
        <v>126.4083</v>
      </c>
      <c r="U32" s="25">
        <v>15.757300000000001</v>
      </c>
    </row>
    <row r="33" spans="1:21">
      <c r="A33" s="13">
        <v>1779</v>
      </c>
      <c r="B33" s="13">
        <v>4</v>
      </c>
      <c r="C33" s="13">
        <v>0</v>
      </c>
      <c r="D33" s="13">
        <f t="shared" si="0"/>
        <v>0</v>
      </c>
      <c r="E33" s="13">
        <v>0</v>
      </c>
      <c r="F33" s="13">
        <v>4</v>
      </c>
      <c r="G33" s="13">
        <v>0</v>
      </c>
      <c r="H33" s="13">
        <v>0</v>
      </c>
      <c r="J33" s="24">
        <v>1878</v>
      </c>
      <c r="K33" s="24">
        <v>669.5</v>
      </c>
      <c r="L33" s="25">
        <v>335.79829999999998</v>
      </c>
      <c r="M33" s="25">
        <v>13.224</v>
      </c>
      <c r="N33" s="25">
        <v>21.3048</v>
      </c>
      <c r="O33" s="25">
        <v>45.385899999999999</v>
      </c>
      <c r="P33" s="25">
        <v>14.7896</v>
      </c>
      <c r="Q33" s="25">
        <v>-1.4000000000000401E-3</v>
      </c>
      <c r="R33" s="25">
        <v>55.125300000000003</v>
      </c>
      <c r="S33" s="25">
        <v>40.316499999999998</v>
      </c>
      <c r="T33" s="25">
        <v>127.4174</v>
      </c>
      <c r="U33" s="25">
        <v>16.1158</v>
      </c>
    </row>
    <row r="34" spans="1:21">
      <c r="A34" s="13">
        <v>1780</v>
      </c>
      <c r="B34" s="13">
        <v>4</v>
      </c>
      <c r="C34" s="13">
        <v>0</v>
      </c>
      <c r="D34" s="13">
        <f t="shared" si="0"/>
        <v>0</v>
      </c>
      <c r="E34" s="13">
        <v>0</v>
      </c>
      <c r="F34" s="13">
        <v>4</v>
      </c>
      <c r="G34" s="13">
        <v>0</v>
      </c>
      <c r="H34" s="13">
        <v>0</v>
      </c>
      <c r="J34" s="24">
        <v>1879</v>
      </c>
      <c r="K34" s="24">
        <v>676.4</v>
      </c>
      <c r="L34" s="25">
        <v>341.32160000000005</v>
      </c>
      <c r="M34" s="25">
        <v>13.1455</v>
      </c>
      <c r="N34" s="25">
        <v>21.724299999999999</v>
      </c>
      <c r="O34" s="25">
        <v>44.872900000000001</v>
      </c>
      <c r="P34" s="25">
        <v>14.9313</v>
      </c>
      <c r="Q34" s="25">
        <v>3.0199999999999977E-2</v>
      </c>
      <c r="R34" s="25">
        <v>55.2119</v>
      </c>
      <c r="S34" s="25">
        <v>40.435300000000005</v>
      </c>
      <c r="T34" s="25">
        <v>128.31970000000001</v>
      </c>
      <c r="U34" s="25">
        <v>16.442599999999999</v>
      </c>
    </row>
    <row r="35" spans="1:21">
      <c r="A35" s="13">
        <v>1781</v>
      </c>
      <c r="B35" s="13">
        <v>5</v>
      </c>
      <c r="C35" s="13">
        <v>0</v>
      </c>
      <c r="D35" s="13">
        <f t="shared" si="0"/>
        <v>0</v>
      </c>
      <c r="E35" s="13">
        <v>0</v>
      </c>
      <c r="F35" s="13">
        <v>5</v>
      </c>
      <c r="G35" s="13">
        <v>0</v>
      </c>
      <c r="H35" s="13">
        <v>0</v>
      </c>
      <c r="J35" s="24">
        <v>1880</v>
      </c>
      <c r="K35" s="24">
        <v>682.9</v>
      </c>
      <c r="L35" s="25">
        <v>346.65680000000003</v>
      </c>
      <c r="M35" s="25">
        <v>13.0634</v>
      </c>
      <c r="N35" s="25">
        <v>22.123200000000001</v>
      </c>
      <c r="O35" s="25">
        <v>44.394199999999998</v>
      </c>
      <c r="P35" s="25">
        <v>15.071899999999999</v>
      </c>
      <c r="Q35" s="25">
        <v>-0.15840000000000001</v>
      </c>
      <c r="R35" s="25">
        <v>55.301699999999997</v>
      </c>
      <c r="S35" s="25">
        <v>40.585900000000002</v>
      </c>
      <c r="T35" s="25">
        <v>129.14529999999999</v>
      </c>
      <c r="U35" s="25">
        <v>16.7486</v>
      </c>
    </row>
    <row r="36" spans="1:21">
      <c r="A36" s="13">
        <v>1782</v>
      </c>
      <c r="B36" s="13">
        <v>5</v>
      </c>
      <c r="C36" s="13">
        <v>0</v>
      </c>
      <c r="D36" s="13">
        <f t="shared" si="0"/>
        <v>0</v>
      </c>
      <c r="E36" s="13">
        <v>0</v>
      </c>
      <c r="F36" s="13">
        <v>5</v>
      </c>
      <c r="G36" s="13">
        <v>0</v>
      </c>
      <c r="H36" s="13">
        <v>0</v>
      </c>
      <c r="J36" s="24">
        <v>1881</v>
      </c>
      <c r="K36" s="24">
        <v>718.9</v>
      </c>
      <c r="L36" s="25">
        <v>350.71380000000005</v>
      </c>
      <c r="M36" s="25">
        <v>12.9779</v>
      </c>
      <c r="N36" s="25">
        <v>54.099600000000002</v>
      </c>
      <c r="O36" s="25">
        <v>43.940399999999997</v>
      </c>
      <c r="P36" s="25">
        <v>15.211600000000001</v>
      </c>
      <c r="Q36" s="25">
        <v>-0.32819999999999999</v>
      </c>
      <c r="R36" s="25">
        <v>55.402299999999997</v>
      </c>
      <c r="S36" s="25">
        <v>40.348099999999995</v>
      </c>
      <c r="T36" s="25">
        <v>129.5359</v>
      </c>
      <c r="U36" s="25">
        <v>17.0474</v>
      </c>
    </row>
    <row r="37" spans="1:21">
      <c r="A37" s="13">
        <v>1783</v>
      </c>
      <c r="B37" s="13">
        <v>5</v>
      </c>
      <c r="C37" s="13">
        <v>0</v>
      </c>
      <c r="D37" s="13">
        <f t="shared" si="0"/>
        <v>0</v>
      </c>
      <c r="E37" s="13">
        <v>0</v>
      </c>
      <c r="F37" s="13">
        <v>5</v>
      </c>
      <c r="G37" s="13">
        <v>0</v>
      </c>
      <c r="H37" s="13">
        <v>0</v>
      </c>
      <c r="J37" s="24">
        <v>1882</v>
      </c>
      <c r="K37" s="24">
        <v>672.7</v>
      </c>
      <c r="L37" s="25">
        <v>295.62489999999991</v>
      </c>
      <c r="M37" s="25">
        <v>12.889099999999999</v>
      </c>
      <c r="N37" s="25">
        <v>62.985599999999998</v>
      </c>
      <c r="O37" s="25">
        <v>43.515700000000002</v>
      </c>
      <c r="P37" s="25">
        <v>15.3507</v>
      </c>
      <c r="Q37" s="25">
        <v>-0.498</v>
      </c>
      <c r="R37" s="25">
        <v>55.512700000000002</v>
      </c>
      <c r="S37" s="25">
        <v>40.131299999999996</v>
      </c>
      <c r="T37" s="25">
        <v>129.88249999999999</v>
      </c>
      <c r="U37" s="25">
        <v>17.343800000000002</v>
      </c>
    </row>
    <row r="38" spans="1:21">
      <c r="A38" s="13">
        <v>1784</v>
      </c>
      <c r="B38" s="13">
        <v>5</v>
      </c>
      <c r="C38" s="13">
        <v>0</v>
      </c>
      <c r="D38" s="13">
        <f t="shared" si="0"/>
        <v>0</v>
      </c>
      <c r="E38" s="13">
        <v>0</v>
      </c>
      <c r="F38" s="13">
        <v>5</v>
      </c>
      <c r="G38" s="13">
        <v>0</v>
      </c>
      <c r="H38" s="13">
        <v>0</v>
      </c>
      <c r="J38" s="24">
        <v>1883</v>
      </c>
      <c r="K38" s="24">
        <v>678.3</v>
      </c>
      <c r="L38" s="25">
        <v>294.00809999999996</v>
      </c>
      <c r="M38" s="25">
        <v>12.7972</v>
      </c>
      <c r="N38" s="25">
        <v>70.156400000000005</v>
      </c>
      <c r="O38" s="25">
        <v>43.117800000000003</v>
      </c>
      <c r="P38" s="25">
        <v>15.4893</v>
      </c>
      <c r="Q38" s="25">
        <v>-0.69109999999999994</v>
      </c>
      <c r="R38" s="25">
        <v>55.632199999999997</v>
      </c>
      <c r="S38" s="25">
        <v>39.931399999999996</v>
      </c>
      <c r="T38" s="25">
        <v>130.19720000000001</v>
      </c>
      <c r="U38" s="25">
        <v>17.640499999999999</v>
      </c>
    </row>
    <row r="39" spans="1:21">
      <c r="A39" s="13">
        <v>1785</v>
      </c>
      <c r="B39" s="13">
        <v>5</v>
      </c>
      <c r="C39" s="13">
        <v>0</v>
      </c>
      <c r="D39" s="13">
        <f t="shared" si="0"/>
        <v>0</v>
      </c>
      <c r="E39" s="13">
        <v>0</v>
      </c>
      <c r="F39" s="13">
        <v>5</v>
      </c>
      <c r="G39" s="13">
        <v>0</v>
      </c>
      <c r="H39" s="13">
        <v>0</v>
      </c>
      <c r="J39" s="24">
        <v>1884</v>
      </c>
      <c r="K39" s="24">
        <v>683.4</v>
      </c>
      <c r="L39" s="25">
        <v>292.70589999999993</v>
      </c>
      <c r="M39" s="25">
        <v>12.702400000000001</v>
      </c>
      <c r="N39" s="25">
        <v>76.098500000000001</v>
      </c>
      <c r="O39" s="25">
        <v>42.744799999999998</v>
      </c>
      <c r="P39" s="25">
        <v>15.6275</v>
      </c>
      <c r="Q39" s="25">
        <v>-0.44390000000000007</v>
      </c>
      <c r="R39" s="25">
        <v>55.76</v>
      </c>
      <c r="S39" s="25">
        <v>39.7453</v>
      </c>
      <c r="T39" s="25">
        <v>130.4838</v>
      </c>
      <c r="U39" s="25">
        <v>17.939499999999999</v>
      </c>
    </row>
    <row r="40" spans="1:21">
      <c r="A40" s="13">
        <v>1786</v>
      </c>
      <c r="B40" s="13">
        <v>5</v>
      </c>
      <c r="C40" s="13">
        <v>0</v>
      </c>
      <c r="D40" s="13">
        <f t="shared" si="0"/>
        <v>0</v>
      </c>
      <c r="E40" s="13">
        <v>0</v>
      </c>
      <c r="F40" s="13">
        <v>5</v>
      </c>
      <c r="G40" s="13">
        <v>0</v>
      </c>
      <c r="H40" s="13">
        <v>0</v>
      </c>
      <c r="J40" s="24">
        <v>1885</v>
      </c>
      <c r="K40" s="24">
        <v>687.7</v>
      </c>
      <c r="L40" s="25">
        <v>291.56229999999994</v>
      </c>
      <c r="M40" s="25">
        <v>12.604799999999999</v>
      </c>
      <c r="N40" s="25">
        <v>81.150000000000006</v>
      </c>
      <c r="O40" s="25">
        <v>42.394799999999996</v>
      </c>
      <c r="P40" s="25">
        <v>15.765499999999999</v>
      </c>
      <c r="Q40" s="25">
        <v>-0.19689999999999999</v>
      </c>
      <c r="R40" s="25">
        <v>55.895499999999998</v>
      </c>
      <c r="S40" s="25">
        <v>39.567399999999999</v>
      </c>
      <c r="T40" s="25">
        <v>130.7499</v>
      </c>
      <c r="U40" s="25">
        <v>18.242000000000001</v>
      </c>
    </row>
    <row r="41" spans="1:21">
      <c r="A41" s="13">
        <v>1787</v>
      </c>
      <c r="B41" s="13">
        <v>5</v>
      </c>
      <c r="C41" s="13">
        <v>0</v>
      </c>
      <c r="D41" s="13">
        <f t="shared" si="0"/>
        <v>0</v>
      </c>
      <c r="E41" s="13">
        <v>0</v>
      </c>
      <c r="F41" s="13">
        <v>5</v>
      </c>
      <c r="G41" s="13">
        <v>0</v>
      </c>
      <c r="H41" s="13">
        <v>0</v>
      </c>
      <c r="J41" s="24">
        <v>1886</v>
      </c>
      <c r="K41" s="24">
        <v>690.4</v>
      </c>
      <c r="L41" s="25">
        <v>290.33350000000007</v>
      </c>
      <c r="M41" s="25">
        <v>12.5047</v>
      </c>
      <c r="N41" s="25">
        <v>84.093699999999998</v>
      </c>
      <c r="O41" s="25">
        <v>42.557099999999998</v>
      </c>
      <c r="P41" s="25">
        <v>15.9008</v>
      </c>
      <c r="Q41" s="25">
        <v>4.9899999999999972E-2</v>
      </c>
      <c r="R41" s="25">
        <v>56.031399999999998</v>
      </c>
      <c r="S41" s="25">
        <v>39.398699999999998</v>
      </c>
      <c r="T41" s="25">
        <v>130.9958</v>
      </c>
      <c r="U41" s="25">
        <v>18.5397</v>
      </c>
    </row>
    <row r="42" spans="1:21">
      <c r="A42" s="13">
        <v>1788</v>
      </c>
      <c r="B42" s="13">
        <v>5</v>
      </c>
      <c r="C42" s="13">
        <v>0</v>
      </c>
      <c r="D42" s="13">
        <f t="shared" si="0"/>
        <v>0</v>
      </c>
      <c r="E42" s="13">
        <v>0</v>
      </c>
      <c r="F42" s="13">
        <v>5</v>
      </c>
      <c r="G42" s="13">
        <v>0</v>
      </c>
      <c r="H42" s="13">
        <v>0</v>
      </c>
      <c r="J42" s="24">
        <v>1887</v>
      </c>
      <c r="K42" s="24">
        <v>689.8</v>
      </c>
      <c r="L42" s="25">
        <v>286.81370000000004</v>
      </c>
      <c r="M42" s="25">
        <v>12.402100000000001</v>
      </c>
      <c r="N42" s="25">
        <v>86.197100000000006</v>
      </c>
      <c r="O42" s="25">
        <v>42.731200000000001</v>
      </c>
      <c r="P42" s="25">
        <v>16.0336</v>
      </c>
      <c r="Q42" s="25">
        <v>0.12670000000000001</v>
      </c>
      <c r="R42" s="25">
        <v>56.167099999999998</v>
      </c>
      <c r="S42" s="25">
        <v>39.237700000000004</v>
      </c>
      <c r="T42" s="25">
        <v>131.22620000000001</v>
      </c>
      <c r="U42" s="25">
        <v>18.833200000000001</v>
      </c>
    </row>
    <row r="43" spans="1:21">
      <c r="A43" s="13">
        <v>1789</v>
      </c>
      <c r="B43" s="13">
        <v>5</v>
      </c>
      <c r="C43" s="13">
        <v>0</v>
      </c>
      <c r="D43" s="13">
        <f t="shared" si="0"/>
        <v>0</v>
      </c>
      <c r="E43" s="13">
        <v>0</v>
      </c>
      <c r="F43" s="13">
        <v>5</v>
      </c>
      <c r="G43" s="13">
        <v>0</v>
      </c>
      <c r="H43" s="13">
        <v>0</v>
      </c>
      <c r="J43" s="24">
        <v>1888</v>
      </c>
      <c r="K43" s="24">
        <v>688.6</v>
      </c>
      <c r="L43" s="25">
        <v>283.30919999999998</v>
      </c>
      <c r="M43" s="25">
        <v>12.2974</v>
      </c>
      <c r="N43" s="25">
        <v>87.933499999999995</v>
      </c>
      <c r="O43" s="25">
        <v>42.915799999999997</v>
      </c>
      <c r="P43" s="25">
        <v>16.163900000000002</v>
      </c>
      <c r="Q43" s="25">
        <v>-1.670000000000002E-2</v>
      </c>
      <c r="R43" s="25">
        <v>56.302300000000002</v>
      </c>
      <c r="S43" s="25">
        <v>39.083100000000002</v>
      </c>
      <c r="T43" s="25">
        <v>131.4435</v>
      </c>
      <c r="U43" s="25">
        <v>19.122699999999998</v>
      </c>
    </row>
    <row r="44" spans="1:21">
      <c r="A44" s="13">
        <v>1790</v>
      </c>
      <c r="B44" s="13">
        <v>5</v>
      </c>
      <c r="C44" s="13">
        <v>0</v>
      </c>
      <c r="D44" s="13">
        <f t="shared" si="0"/>
        <v>0</v>
      </c>
      <c r="E44" s="13">
        <v>0</v>
      </c>
      <c r="F44" s="13">
        <v>5</v>
      </c>
      <c r="G44" s="13">
        <v>0</v>
      </c>
      <c r="H44" s="13">
        <v>0</v>
      </c>
      <c r="J44" s="24">
        <v>1889</v>
      </c>
      <c r="K44" s="24">
        <v>687.2</v>
      </c>
      <c r="L44" s="25">
        <v>279.91840000000002</v>
      </c>
      <c r="M44" s="25">
        <v>12.1907</v>
      </c>
      <c r="N44" s="25">
        <v>89.388199999999998</v>
      </c>
      <c r="O44" s="25">
        <v>43.109699999999997</v>
      </c>
      <c r="P44" s="25">
        <v>16.291899999999998</v>
      </c>
      <c r="Q44" s="25">
        <v>-0.2021</v>
      </c>
      <c r="R44" s="25">
        <v>56.436199999999999</v>
      </c>
      <c r="S44" s="25">
        <v>39.030899999999995</v>
      </c>
      <c r="T44" s="25">
        <v>131.6463</v>
      </c>
      <c r="U44" s="25">
        <v>19.361699999999999</v>
      </c>
    </row>
    <row r="45" spans="1:21">
      <c r="A45" s="13">
        <v>1791</v>
      </c>
      <c r="B45" s="13">
        <v>6</v>
      </c>
      <c r="C45" s="13">
        <v>0</v>
      </c>
      <c r="D45" s="13">
        <f t="shared" si="0"/>
        <v>0</v>
      </c>
      <c r="E45" s="13">
        <v>0</v>
      </c>
      <c r="F45" s="13">
        <v>6</v>
      </c>
      <c r="G45" s="13">
        <v>0</v>
      </c>
      <c r="H45" s="13">
        <v>0</v>
      </c>
      <c r="J45" s="24">
        <v>1890</v>
      </c>
      <c r="K45" s="24">
        <v>685.9</v>
      </c>
      <c r="L45" s="25">
        <v>276.60880000000003</v>
      </c>
      <c r="M45" s="25">
        <v>12.082100000000001</v>
      </c>
      <c r="N45" s="25">
        <v>90.623400000000004</v>
      </c>
      <c r="O45" s="25">
        <v>43.311599999999999</v>
      </c>
      <c r="P45" s="25">
        <v>16.4175</v>
      </c>
      <c r="Q45" s="25">
        <v>-0.16899999999999996</v>
      </c>
      <c r="R45" s="25">
        <v>56.568399999999997</v>
      </c>
      <c r="S45" s="25">
        <v>38.983799999999995</v>
      </c>
      <c r="T45" s="25">
        <v>131.83860000000001</v>
      </c>
      <c r="U45" s="25">
        <v>19.597100000000001</v>
      </c>
    </row>
    <row r="46" spans="1:21">
      <c r="A46" s="13">
        <v>1792</v>
      </c>
      <c r="B46" s="13">
        <v>6</v>
      </c>
      <c r="C46" s="13">
        <v>0</v>
      </c>
      <c r="D46" s="13">
        <f t="shared" si="0"/>
        <v>0</v>
      </c>
      <c r="E46" s="13">
        <v>0</v>
      </c>
      <c r="F46" s="13">
        <v>6</v>
      </c>
      <c r="G46" s="13">
        <v>0</v>
      </c>
      <c r="H46" s="13">
        <v>0</v>
      </c>
      <c r="J46" s="24">
        <v>1891</v>
      </c>
      <c r="K46" s="24">
        <v>681.5</v>
      </c>
      <c r="L46" s="25">
        <v>272.62240000000008</v>
      </c>
      <c r="M46" s="25">
        <v>11.9717</v>
      </c>
      <c r="N46" s="25">
        <v>73.421700000000001</v>
      </c>
      <c r="O46" s="25">
        <v>43.5137</v>
      </c>
      <c r="P46" s="25">
        <v>16.540800000000001</v>
      </c>
      <c r="Q46" s="25">
        <v>-0.42330000000000001</v>
      </c>
      <c r="R46" s="25">
        <v>56.698500000000003</v>
      </c>
      <c r="S46" s="25">
        <v>39.000900000000001</v>
      </c>
      <c r="T46" s="25">
        <v>148.303</v>
      </c>
      <c r="U46" s="25">
        <v>19.828900000000001</v>
      </c>
    </row>
    <row r="47" spans="1:21">
      <c r="A47" s="13">
        <v>1793</v>
      </c>
      <c r="B47" s="13">
        <v>6</v>
      </c>
      <c r="C47" s="13">
        <v>0</v>
      </c>
      <c r="D47" s="13">
        <f t="shared" si="0"/>
        <v>0</v>
      </c>
      <c r="E47" s="13">
        <v>0</v>
      </c>
      <c r="F47" s="13">
        <v>6</v>
      </c>
      <c r="G47" s="13">
        <v>0</v>
      </c>
      <c r="H47" s="13">
        <v>0</v>
      </c>
      <c r="J47" s="24">
        <v>1892</v>
      </c>
      <c r="K47" s="24">
        <v>695</v>
      </c>
      <c r="L47" s="25">
        <v>285.1653</v>
      </c>
      <c r="M47" s="25">
        <v>11.897500000000001</v>
      </c>
      <c r="N47" s="25">
        <v>69.952500000000001</v>
      </c>
      <c r="O47" s="25">
        <v>43.7151</v>
      </c>
      <c r="P47" s="25">
        <v>16.661799999999999</v>
      </c>
      <c r="Q47" s="25">
        <v>-0.67769999999999997</v>
      </c>
      <c r="R47" s="25">
        <v>56.8279</v>
      </c>
      <c r="S47" s="25">
        <v>39.025600000000004</v>
      </c>
      <c r="T47" s="25">
        <v>152.33799999999999</v>
      </c>
      <c r="U47" s="25">
        <v>20.057200000000002</v>
      </c>
    </row>
    <row r="48" spans="1:21">
      <c r="A48" s="13">
        <v>1794</v>
      </c>
      <c r="B48" s="13">
        <v>6</v>
      </c>
      <c r="C48" s="13">
        <v>0</v>
      </c>
      <c r="D48" s="13">
        <f t="shared" si="0"/>
        <v>0</v>
      </c>
      <c r="E48" s="13">
        <v>0</v>
      </c>
      <c r="F48" s="13">
        <v>6</v>
      </c>
      <c r="G48" s="13">
        <v>0</v>
      </c>
      <c r="H48" s="13">
        <v>0</v>
      </c>
      <c r="J48" s="24">
        <v>1893</v>
      </c>
      <c r="K48" s="24">
        <v>695.8</v>
      </c>
      <c r="L48" s="25">
        <v>285.56590000000006</v>
      </c>
      <c r="M48" s="25">
        <v>11.8218</v>
      </c>
      <c r="N48" s="25">
        <v>67.297600000000003</v>
      </c>
      <c r="O48" s="25">
        <v>43.9148</v>
      </c>
      <c r="P48" s="25">
        <v>16.7807</v>
      </c>
      <c r="Q48" s="25">
        <v>-1.0833000000000002</v>
      </c>
      <c r="R48" s="25">
        <v>56.956000000000003</v>
      </c>
      <c r="S48" s="25">
        <v>39.057299999999998</v>
      </c>
      <c r="T48" s="25">
        <v>155.249</v>
      </c>
      <c r="U48" s="25">
        <v>20.2819</v>
      </c>
    </row>
    <row r="49" spans="1:21">
      <c r="A49" s="13">
        <v>1795</v>
      </c>
      <c r="B49" s="13">
        <v>6</v>
      </c>
      <c r="C49" s="13">
        <v>0</v>
      </c>
      <c r="D49" s="13">
        <f t="shared" si="0"/>
        <v>0</v>
      </c>
      <c r="E49" s="13">
        <v>0</v>
      </c>
      <c r="F49" s="13">
        <v>6</v>
      </c>
      <c r="G49" s="13">
        <v>0</v>
      </c>
      <c r="H49" s="13">
        <v>0</v>
      </c>
      <c r="J49" s="24">
        <v>1894</v>
      </c>
      <c r="K49" s="24">
        <v>713.3</v>
      </c>
      <c r="L49" s="25">
        <v>287.10710000000006</v>
      </c>
      <c r="M49" s="25">
        <v>11.7448</v>
      </c>
      <c r="N49" s="25">
        <v>65.247699999999995</v>
      </c>
      <c r="O49" s="25">
        <v>44.111899999999999</v>
      </c>
      <c r="P49" s="25">
        <v>16.897300000000001</v>
      </c>
      <c r="Q49" s="25">
        <v>-1.4220000000000002</v>
      </c>
      <c r="R49" s="25">
        <v>57.082700000000003</v>
      </c>
      <c r="S49" s="25">
        <v>54.584900000000005</v>
      </c>
      <c r="T49" s="25">
        <v>157.4357</v>
      </c>
      <c r="U49" s="25">
        <v>20.503</v>
      </c>
    </row>
    <row r="50" spans="1:21">
      <c r="A50" s="13">
        <v>1796</v>
      </c>
      <c r="B50" s="13">
        <v>6</v>
      </c>
      <c r="C50" s="13">
        <v>0</v>
      </c>
      <c r="D50" s="13">
        <f t="shared" si="0"/>
        <v>0</v>
      </c>
      <c r="E50" s="13">
        <v>0</v>
      </c>
      <c r="F50" s="13">
        <v>6</v>
      </c>
      <c r="G50" s="13">
        <v>0</v>
      </c>
      <c r="H50" s="13">
        <v>0</v>
      </c>
      <c r="J50" s="24">
        <v>1895</v>
      </c>
      <c r="K50" s="24">
        <v>717.5</v>
      </c>
      <c r="L50" s="25">
        <v>288.68450000000001</v>
      </c>
      <c r="M50" s="25">
        <v>11.666600000000001</v>
      </c>
      <c r="N50" s="25">
        <v>63.6494</v>
      </c>
      <c r="O50" s="25">
        <v>44.305599999999998</v>
      </c>
      <c r="P50" s="25">
        <v>17.011800000000001</v>
      </c>
      <c r="Q50" s="25">
        <v>-1.2556</v>
      </c>
      <c r="R50" s="25">
        <v>57.2074</v>
      </c>
      <c r="S50" s="25">
        <v>56.377400000000002</v>
      </c>
      <c r="T50" s="25">
        <v>159.15280000000001</v>
      </c>
      <c r="U50" s="25">
        <v>20.720400000000001</v>
      </c>
    </row>
    <row r="51" spans="1:21">
      <c r="A51" s="13">
        <v>1797</v>
      </c>
      <c r="B51" s="13">
        <v>7</v>
      </c>
      <c r="C51" s="13">
        <v>0</v>
      </c>
      <c r="D51" s="13">
        <f t="shared" si="0"/>
        <v>0</v>
      </c>
      <c r="E51" s="13">
        <v>0</v>
      </c>
      <c r="F51" s="13">
        <v>7</v>
      </c>
      <c r="G51" s="13">
        <v>0</v>
      </c>
      <c r="H51" s="13">
        <v>0</v>
      </c>
      <c r="J51" s="24">
        <v>1896</v>
      </c>
      <c r="K51" s="24">
        <v>719.4</v>
      </c>
      <c r="L51" s="25">
        <v>288.33860000000004</v>
      </c>
      <c r="M51" s="25">
        <v>11.587400000000001</v>
      </c>
      <c r="N51" s="25">
        <v>62.571100000000001</v>
      </c>
      <c r="O51" s="25">
        <v>44.495100000000001</v>
      </c>
      <c r="P51" s="25">
        <v>17.124199999999998</v>
      </c>
      <c r="Q51" s="25">
        <v>-1.2784</v>
      </c>
      <c r="R51" s="25">
        <v>57.330100000000002</v>
      </c>
      <c r="S51" s="25">
        <v>58.080100000000002</v>
      </c>
      <c r="T51" s="25">
        <v>160.24870000000001</v>
      </c>
      <c r="U51" s="25">
        <v>20.934000000000001</v>
      </c>
    </row>
    <row r="52" spans="1:21">
      <c r="A52" s="13">
        <v>1798</v>
      </c>
      <c r="B52" s="13">
        <v>7</v>
      </c>
      <c r="C52" s="13">
        <v>0</v>
      </c>
      <c r="D52" s="13">
        <f t="shared" si="0"/>
        <v>0</v>
      </c>
      <c r="E52" s="13">
        <v>0</v>
      </c>
      <c r="F52" s="13">
        <v>7</v>
      </c>
      <c r="G52" s="13">
        <v>0</v>
      </c>
      <c r="H52" s="13">
        <v>0</v>
      </c>
      <c r="J52" s="24">
        <v>1897</v>
      </c>
      <c r="K52" s="24">
        <v>723</v>
      </c>
      <c r="L52" s="25">
        <v>289.24980000000005</v>
      </c>
      <c r="M52" s="25">
        <v>11.507099999999999</v>
      </c>
      <c r="N52" s="25">
        <v>61.747100000000003</v>
      </c>
      <c r="O52" s="25">
        <v>44.6798</v>
      </c>
      <c r="P52" s="25">
        <v>17.234500000000001</v>
      </c>
      <c r="Q52" s="25">
        <v>-0.96089999999999998</v>
      </c>
      <c r="R52" s="25">
        <v>57.450200000000002</v>
      </c>
      <c r="S52" s="25">
        <v>59.7669</v>
      </c>
      <c r="T52" s="25">
        <v>161.14160000000001</v>
      </c>
      <c r="U52" s="25">
        <v>21.143799999999999</v>
      </c>
    </row>
    <row r="53" spans="1:21">
      <c r="A53" s="13">
        <v>1799</v>
      </c>
      <c r="B53" s="13">
        <v>7</v>
      </c>
      <c r="C53" s="13">
        <v>0</v>
      </c>
      <c r="D53" s="13">
        <f t="shared" si="0"/>
        <v>0</v>
      </c>
      <c r="E53" s="13">
        <v>0</v>
      </c>
      <c r="F53" s="13">
        <v>7</v>
      </c>
      <c r="G53" s="13">
        <v>0</v>
      </c>
      <c r="H53" s="13">
        <v>0</v>
      </c>
      <c r="J53" s="24">
        <v>1898</v>
      </c>
      <c r="K53" s="24">
        <v>724.5</v>
      </c>
      <c r="L53" s="25">
        <v>288.23639999999995</v>
      </c>
      <c r="M53" s="25">
        <v>11.426</v>
      </c>
      <c r="N53" s="25">
        <v>61.115499999999997</v>
      </c>
      <c r="O53" s="25">
        <v>44.858899999999998</v>
      </c>
      <c r="P53" s="25">
        <v>17.342700000000001</v>
      </c>
      <c r="Q53" s="25">
        <v>-0.64339999999999997</v>
      </c>
      <c r="R53" s="25">
        <v>57.567700000000002</v>
      </c>
      <c r="S53" s="25">
        <v>61.365899999999996</v>
      </c>
      <c r="T53" s="25">
        <v>161.89529999999999</v>
      </c>
      <c r="U53" s="25">
        <v>21.349599999999999</v>
      </c>
    </row>
    <row r="54" spans="1:21">
      <c r="A54" s="13">
        <v>1800</v>
      </c>
      <c r="B54" s="13">
        <v>8</v>
      </c>
      <c r="C54" s="13">
        <v>0</v>
      </c>
      <c r="D54" s="13">
        <f t="shared" si="0"/>
        <v>0</v>
      </c>
      <c r="E54" s="13">
        <v>0</v>
      </c>
      <c r="F54" s="13">
        <v>8</v>
      </c>
      <c r="G54" s="13">
        <v>0</v>
      </c>
      <c r="H54" s="13">
        <v>0</v>
      </c>
      <c r="J54" s="24">
        <v>1899</v>
      </c>
      <c r="K54" s="24">
        <v>725.8</v>
      </c>
      <c r="L54" s="25">
        <v>287.23229999999995</v>
      </c>
      <c r="M54" s="25">
        <v>11.344099999999999</v>
      </c>
      <c r="N54" s="25">
        <v>60.63</v>
      </c>
      <c r="O54" s="25">
        <v>45.031799999999997</v>
      </c>
      <c r="P54" s="25">
        <v>17.448799999999999</v>
      </c>
      <c r="Q54" s="25">
        <v>-0.55549999999999999</v>
      </c>
      <c r="R54" s="25">
        <v>57.682200000000002</v>
      </c>
      <c r="S54" s="25">
        <v>62.8962</v>
      </c>
      <c r="T54" s="25">
        <v>162.5557</v>
      </c>
      <c r="U54" s="25">
        <v>21.551400000000001</v>
      </c>
    </row>
    <row r="55" spans="1:21">
      <c r="A55" s="13">
        <v>1801</v>
      </c>
      <c r="B55" s="13">
        <v>8</v>
      </c>
      <c r="C55" s="13">
        <v>0</v>
      </c>
      <c r="D55" s="13">
        <f t="shared" si="0"/>
        <v>0</v>
      </c>
      <c r="E55" s="13">
        <v>0</v>
      </c>
      <c r="F55" s="13">
        <v>8</v>
      </c>
      <c r="G55" s="13">
        <v>0</v>
      </c>
      <c r="H55" s="13">
        <v>0</v>
      </c>
      <c r="J55" s="24">
        <v>1900</v>
      </c>
      <c r="K55" s="24">
        <v>726.9</v>
      </c>
      <c r="L55" s="25">
        <v>286.25290000000001</v>
      </c>
      <c r="M55" s="25">
        <v>11.2615</v>
      </c>
      <c r="N55" s="25">
        <v>60.256300000000003</v>
      </c>
      <c r="O55" s="25">
        <v>45.193199999999997</v>
      </c>
      <c r="P55" s="25">
        <v>17.552800000000001</v>
      </c>
      <c r="Q55" s="25">
        <v>-0.67359999999999998</v>
      </c>
      <c r="R55" s="25">
        <v>57.793500000000002</v>
      </c>
      <c r="S55" s="25">
        <v>64.364199999999997</v>
      </c>
      <c r="T55" s="25">
        <v>163.14830000000001</v>
      </c>
      <c r="U55" s="25">
        <v>21.749099999999999</v>
      </c>
    </row>
    <row r="56" spans="1:21">
      <c r="A56" s="13">
        <v>1802</v>
      </c>
      <c r="B56" s="13">
        <v>10</v>
      </c>
      <c r="C56" s="13">
        <v>0</v>
      </c>
      <c r="D56" s="13">
        <f t="shared" si="0"/>
        <v>0</v>
      </c>
      <c r="E56" s="13">
        <v>0</v>
      </c>
      <c r="F56" s="13">
        <v>10</v>
      </c>
      <c r="G56" s="13">
        <v>0</v>
      </c>
      <c r="H56" s="13">
        <v>0</v>
      </c>
      <c r="J56" s="24">
        <v>1901</v>
      </c>
      <c r="K56" s="24">
        <v>792.8</v>
      </c>
      <c r="L56" s="25">
        <v>285.8526</v>
      </c>
      <c r="M56" s="25">
        <v>11.1945</v>
      </c>
      <c r="N56" s="25">
        <v>121.8006</v>
      </c>
      <c r="O56" s="25">
        <v>45.436599999999999</v>
      </c>
      <c r="P56" s="25">
        <v>20.067799999999998</v>
      </c>
      <c r="Q56" s="25">
        <v>-0.79800000000000004</v>
      </c>
      <c r="R56" s="25">
        <v>57.901400000000002</v>
      </c>
      <c r="S56" s="25">
        <v>65.761800000000008</v>
      </c>
      <c r="T56" s="25">
        <v>163.50970000000001</v>
      </c>
      <c r="U56" s="25">
        <v>22.033899999999999</v>
      </c>
    </row>
    <row r="57" spans="1:21">
      <c r="A57" s="13">
        <v>1803</v>
      </c>
      <c r="B57" s="13">
        <v>9</v>
      </c>
      <c r="C57" s="13">
        <v>0</v>
      </c>
      <c r="D57" s="13">
        <f t="shared" si="0"/>
        <v>0</v>
      </c>
      <c r="E57" s="13">
        <v>0</v>
      </c>
      <c r="F57" s="13">
        <v>9</v>
      </c>
      <c r="G57" s="13">
        <v>0</v>
      </c>
      <c r="H57" s="13">
        <v>0</v>
      </c>
      <c r="J57" s="24">
        <v>1902</v>
      </c>
      <c r="K57" s="24">
        <v>796.8</v>
      </c>
      <c r="L57" s="25">
        <v>240.4008</v>
      </c>
      <c r="M57" s="25">
        <v>24.006799999999998</v>
      </c>
      <c r="N57" s="25">
        <v>139.4178</v>
      </c>
      <c r="O57" s="25">
        <v>45.700400000000002</v>
      </c>
      <c r="P57" s="25">
        <v>20.575199999999999</v>
      </c>
      <c r="Q57" s="25">
        <v>-0.25760000000000005</v>
      </c>
      <c r="R57" s="25">
        <v>58.048499999999997</v>
      </c>
      <c r="S57" s="25">
        <v>82.726900000000001</v>
      </c>
      <c r="T57" s="25">
        <v>163.8322</v>
      </c>
      <c r="U57" s="25">
        <v>22.337700000000002</v>
      </c>
    </row>
    <row r="58" spans="1:21">
      <c r="A58" s="13">
        <v>1804</v>
      </c>
      <c r="B58" s="13">
        <v>9</v>
      </c>
      <c r="C58" s="13">
        <v>0</v>
      </c>
      <c r="D58" s="13">
        <f t="shared" si="0"/>
        <v>0</v>
      </c>
      <c r="E58" s="13">
        <v>0</v>
      </c>
      <c r="F58" s="13">
        <v>9</v>
      </c>
      <c r="G58" s="13">
        <v>0</v>
      </c>
      <c r="H58" s="13">
        <v>0</v>
      </c>
      <c r="J58" s="24">
        <v>1903</v>
      </c>
      <c r="K58" s="24">
        <v>825.9</v>
      </c>
      <c r="L58" s="25">
        <v>231.81569999999999</v>
      </c>
      <c r="M58" s="25">
        <v>26.804500000000001</v>
      </c>
      <c r="N58" s="25">
        <v>153.76159999999999</v>
      </c>
      <c r="O58" s="25">
        <v>45.982999999999997</v>
      </c>
      <c r="P58" s="25">
        <v>21.0383</v>
      </c>
      <c r="Q58" s="25">
        <v>0.98509999999999998</v>
      </c>
      <c r="R58" s="25">
        <v>58.191600000000001</v>
      </c>
      <c r="S58" s="25">
        <v>100.5749</v>
      </c>
      <c r="T58" s="25">
        <v>164.12440000000001</v>
      </c>
      <c r="U58" s="25">
        <v>22.651</v>
      </c>
    </row>
    <row r="59" spans="1:21">
      <c r="A59" s="13">
        <v>1805</v>
      </c>
      <c r="B59" s="13">
        <v>9</v>
      </c>
      <c r="C59" s="13">
        <v>0</v>
      </c>
      <c r="D59" s="13">
        <f t="shared" si="0"/>
        <v>0</v>
      </c>
      <c r="E59" s="13">
        <v>0</v>
      </c>
      <c r="F59" s="13">
        <v>9</v>
      </c>
      <c r="G59" s="13">
        <v>0</v>
      </c>
      <c r="H59" s="13">
        <v>0</v>
      </c>
      <c r="J59" s="24">
        <v>1904</v>
      </c>
      <c r="K59" s="24">
        <v>852.4</v>
      </c>
      <c r="L59" s="25">
        <v>222.21190000000004</v>
      </c>
      <c r="M59" s="25">
        <v>29.494399999999999</v>
      </c>
      <c r="N59" s="25">
        <v>165.779</v>
      </c>
      <c r="O59" s="25">
        <v>46.282400000000003</v>
      </c>
      <c r="P59" s="25">
        <v>21.294</v>
      </c>
      <c r="Q59" s="25">
        <v>2.6562999999999999</v>
      </c>
      <c r="R59" s="25">
        <v>58.330399999999997</v>
      </c>
      <c r="S59" s="25">
        <v>119.009</v>
      </c>
      <c r="T59" s="25">
        <v>164.3921</v>
      </c>
      <c r="U59" s="25">
        <v>22.9711</v>
      </c>
    </row>
    <row r="60" spans="1:21">
      <c r="A60" s="13">
        <v>1806</v>
      </c>
      <c r="B60" s="13">
        <v>10</v>
      </c>
      <c r="C60" s="13">
        <v>0</v>
      </c>
      <c r="D60" s="13">
        <f t="shared" si="0"/>
        <v>0</v>
      </c>
      <c r="E60" s="13">
        <v>0</v>
      </c>
      <c r="F60" s="13">
        <v>10</v>
      </c>
      <c r="G60" s="13">
        <v>0</v>
      </c>
      <c r="H60" s="13">
        <v>0</v>
      </c>
      <c r="J60" s="24">
        <v>1905</v>
      </c>
      <c r="K60" s="24">
        <v>878.5</v>
      </c>
      <c r="L60" s="25">
        <v>213.08420000000001</v>
      </c>
      <c r="M60" s="25">
        <v>32.095199999999998</v>
      </c>
      <c r="N60" s="25">
        <v>176.1182</v>
      </c>
      <c r="O60" s="25">
        <v>46.597099999999998</v>
      </c>
      <c r="P60" s="25">
        <v>21.521899999999999</v>
      </c>
      <c r="Q60" s="25">
        <v>4.8254999999999999</v>
      </c>
      <c r="R60" s="25">
        <v>58.465200000000003</v>
      </c>
      <c r="S60" s="25">
        <v>137.90099999999998</v>
      </c>
      <c r="T60" s="25">
        <v>164.63890000000001</v>
      </c>
      <c r="U60" s="25">
        <v>23.295400000000001</v>
      </c>
    </row>
    <row r="61" spans="1:21">
      <c r="A61" s="13">
        <v>1807</v>
      </c>
      <c r="B61" s="13">
        <v>10</v>
      </c>
      <c r="C61" s="13">
        <v>0</v>
      </c>
      <c r="D61" s="13">
        <f t="shared" si="0"/>
        <v>0</v>
      </c>
      <c r="E61" s="13">
        <v>0</v>
      </c>
      <c r="F61" s="13">
        <v>10</v>
      </c>
      <c r="G61" s="13">
        <v>0</v>
      </c>
      <c r="H61" s="13">
        <v>0</v>
      </c>
      <c r="J61" s="24">
        <v>1906</v>
      </c>
      <c r="K61" s="24">
        <v>909.5</v>
      </c>
      <c r="L61" s="25">
        <v>205.85660000000001</v>
      </c>
      <c r="M61" s="25">
        <v>34.621400000000001</v>
      </c>
      <c r="N61" s="25">
        <v>180.8407</v>
      </c>
      <c r="O61" s="25">
        <v>46.925400000000003</v>
      </c>
      <c r="P61" s="25">
        <v>21.7165</v>
      </c>
      <c r="Q61" s="25">
        <v>7.4460999999999995</v>
      </c>
      <c r="R61" s="25">
        <v>58.5916</v>
      </c>
      <c r="S61" s="25">
        <v>157.13120000000001</v>
      </c>
      <c r="T61" s="25">
        <v>172.78299999999999</v>
      </c>
      <c r="U61" s="25">
        <v>23.6175</v>
      </c>
    </row>
    <row r="62" spans="1:21">
      <c r="A62" s="13">
        <v>1808</v>
      </c>
      <c r="B62" s="13">
        <v>10</v>
      </c>
      <c r="C62" s="13">
        <v>0</v>
      </c>
      <c r="D62" s="13">
        <f t="shared" si="0"/>
        <v>0</v>
      </c>
      <c r="E62" s="13">
        <v>0</v>
      </c>
      <c r="F62" s="13">
        <v>10</v>
      </c>
      <c r="G62" s="13">
        <v>0</v>
      </c>
      <c r="H62" s="13">
        <v>0</v>
      </c>
      <c r="J62" s="24">
        <v>1907</v>
      </c>
      <c r="K62" s="24">
        <v>918.6</v>
      </c>
      <c r="L62" s="25">
        <v>198.49619999999999</v>
      </c>
      <c r="M62" s="25">
        <v>37.058100000000003</v>
      </c>
      <c r="N62" s="25">
        <v>184.68340000000001</v>
      </c>
      <c r="O62" s="25">
        <v>47.265900000000002</v>
      </c>
      <c r="P62" s="25">
        <v>21.891999999999999</v>
      </c>
      <c r="Q62" s="25">
        <v>10.182499999999999</v>
      </c>
      <c r="R62" s="25">
        <v>58.586100000000002</v>
      </c>
      <c r="S62" s="25">
        <v>161.61009999999999</v>
      </c>
      <c r="T62" s="25">
        <v>174.8759</v>
      </c>
      <c r="U62" s="25">
        <v>23.936699999999998</v>
      </c>
    </row>
    <row r="63" spans="1:21">
      <c r="A63" s="13">
        <v>1809</v>
      </c>
      <c r="B63" s="13">
        <v>10</v>
      </c>
      <c r="C63" s="13">
        <v>0</v>
      </c>
      <c r="D63" s="13">
        <f t="shared" si="0"/>
        <v>0</v>
      </c>
      <c r="E63" s="13">
        <v>0</v>
      </c>
      <c r="F63" s="13">
        <v>10</v>
      </c>
      <c r="G63" s="13">
        <v>0</v>
      </c>
      <c r="H63" s="13">
        <v>0</v>
      </c>
      <c r="J63" s="24">
        <v>1908</v>
      </c>
      <c r="K63" s="24">
        <v>927.9</v>
      </c>
      <c r="L63" s="25">
        <v>193.32960000000003</v>
      </c>
      <c r="M63" s="25">
        <v>39.440300000000001</v>
      </c>
      <c r="N63" s="25">
        <v>187.86519999999999</v>
      </c>
      <c r="O63" s="25">
        <v>47.6173</v>
      </c>
      <c r="P63" s="25">
        <v>22.050899999999999</v>
      </c>
      <c r="Q63" s="25">
        <v>12.928000000000001</v>
      </c>
      <c r="R63" s="25">
        <v>58.575800000000001</v>
      </c>
      <c r="S63" s="25">
        <v>165.48919999999998</v>
      </c>
      <c r="T63" s="25">
        <v>176.3878</v>
      </c>
      <c r="U63" s="25">
        <v>24.252600000000001</v>
      </c>
    </row>
    <row r="64" spans="1:21">
      <c r="A64" s="13">
        <v>1810</v>
      </c>
      <c r="B64" s="13">
        <v>10</v>
      </c>
      <c r="C64" s="13">
        <v>0</v>
      </c>
      <c r="D64" s="13">
        <f t="shared" si="0"/>
        <v>0</v>
      </c>
      <c r="E64" s="13">
        <v>0</v>
      </c>
      <c r="F64" s="13">
        <v>10</v>
      </c>
      <c r="G64" s="13">
        <v>0</v>
      </c>
      <c r="H64" s="13">
        <v>0</v>
      </c>
      <c r="J64" s="24">
        <v>1909</v>
      </c>
      <c r="K64" s="24">
        <v>935.3</v>
      </c>
      <c r="L64" s="25">
        <v>188.22579999999999</v>
      </c>
      <c r="M64" s="25">
        <v>41.775100000000002</v>
      </c>
      <c r="N64" s="25">
        <v>190.54159999999999</v>
      </c>
      <c r="O64" s="25">
        <v>47.978200000000001</v>
      </c>
      <c r="P64" s="25">
        <v>22.195399999999999</v>
      </c>
      <c r="Q64" s="25">
        <v>15.543200000000001</v>
      </c>
      <c r="R64" s="25">
        <v>58.560499999999998</v>
      </c>
      <c r="S64" s="25">
        <v>168.39160000000001</v>
      </c>
      <c r="T64" s="25">
        <v>177.53270000000001</v>
      </c>
      <c r="U64" s="25">
        <v>24.564699999999998</v>
      </c>
    </row>
    <row r="65" spans="1:21">
      <c r="A65" s="13">
        <v>1811</v>
      </c>
      <c r="B65" s="13">
        <v>11</v>
      </c>
      <c r="C65" s="13">
        <v>0</v>
      </c>
      <c r="D65" s="13">
        <f t="shared" si="0"/>
        <v>0</v>
      </c>
      <c r="E65" s="13">
        <v>0</v>
      </c>
      <c r="F65" s="13">
        <v>11</v>
      </c>
      <c r="G65" s="13">
        <v>0</v>
      </c>
      <c r="H65" s="13">
        <v>0</v>
      </c>
      <c r="J65" s="24">
        <v>1910</v>
      </c>
      <c r="K65" s="24">
        <v>941</v>
      </c>
      <c r="L65" s="25">
        <v>183.0325</v>
      </c>
      <c r="M65" s="25">
        <v>44.068300000000001</v>
      </c>
      <c r="N65" s="25">
        <v>192.58750000000001</v>
      </c>
      <c r="O65" s="25">
        <v>48.3474</v>
      </c>
      <c r="P65" s="25">
        <v>22.327000000000002</v>
      </c>
      <c r="Q65" s="25">
        <v>17.893599999999999</v>
      </c>
      <c r="R65" s="25">
        <v>58.5441</v>
      </c>
      <c r="S65" s="25">
        <v>170.9247</v>
      </c>
      <c r="T65" s="25">
        <v>178.4426</v>
      </c>
      <c r="U65" s="25">
        <v>24.872499999999999</v>
      </c>
    </row>
    <row r="66" spans="1:21">
      <c r="A66" s="13">
        <v>1812</v>
      </c>
      <c r="B66" s="13">
        <v>11</v>
      </c>
      <c r="C66" s="13">
        <v>0</v>
      </c>
      <c r="D66" s="13">
        <f t="shared" si="0"/>
        <v>0</v>
      </c>
      <c r="E66" s="13">
        <v>0</v>
      </c>
      <c r="F66" s="13">
        <v>11</v>
      </c>
      <c r="G66" s="13">
        <v>0</v>
      </c>
      <c r="H66" s="13">
        <v>0</v>
      </c>
      <c r="J66" s="24">
        <v>1911</v>
      </c>
      <c r="K66" s="24">
        <v>882.9</v>
      </c>
      <c r="L66" s="25">
        <v>178.79270000000005</v>
      </c>
      <c r="M66" s="25">
        <v>46.3245</v>
      </c>
      <c r="N66" s="25">
        <v>130.46379999999999</v>
      </c>
      <c r="O66" s="25">
        <v>48.72</v>
      </c>
      <c r="P66" s="25">
        <v>22.4772</v>
      </c>
      <c r="Q66" s="25">
        <v>20.229499999999998</v>
      </c>
      <c r="R66" s="25">
        <v>58.526299999999999</v>
      </c>
      <c r="S66" s="25">
        <v>173.16420000000002</v>
      </c>
      <c r="T66" s="25">
        <v>179.0479</v>
      </c>
      <c r="U66" s="25">
        <v>25.149799999999999</v>
      </c>
    </row>
    <row r="67" spans="1:21">
      <c r="A67" s="13">
        <v>1813</v>
      </c>
      <c r="B67" s="13">
        <v>11</v>
      </c>
      <c r="C67" s="13">
        <v>0</v>
      </c>
      <c r="D67" s="13">
        <f t="shared" si="0"/>
        <v>0</v>
      </c>
      <c r="E67" s="13">
        <v>0</v>
      </c>
      <c r="F67" s="13">
        <v>11</v>
      </c>
      <c r="G67" s="13">
        <v>0</v>
      </c>
      <c r="H67" s="13">
        <v>0</v>
      </c>
      <c r="J67" s="24">
        <v>1912</v>
      </c>
      <c r="K67" s="24">
        <v>846.2</v>
      </c>
      <c r="L67" s="25">
        <v>153.4623</v>
      </c>
      <c r="M67" s="25">
        <v>48.589500000000001</v>
      </c>
      <c r="N67" s="25">
        <v>112.63</v>
      </c>
      <c r="O67" s="25">
        <v>49.095100000000002</v>
      </c>
      <c r="P67" s="25">
        <v>22.589700000000001</v>
      </c>
      <c r="Q67" s="25">
        <v>22.6874</v>
      </c>
      <c r="R67" s="25">
        <v>58.508000000000003</v>
      </c>
      <c r="S67" s="25">
        <v>173.62520000000001</v>
      </c>
      <c r="T67" s="25">
        <v>179.5523</v>
      </c>
      <c r="U67" s="25">
        <v>25.4146</v>
      </c>
    </row>
    <row r="68" spans="1:21">
      <c r="A68" s="13">
        <v>1814</v>
      </c>
      <c r="B68" s="13">
        <v>11</v>
      </c>
      <c r="C68" s="13">
        <v>0</v>
      </c>
      <c r="D68" s="13">
        <f t="shared" si="0"/>
        <v>0</v>
      </c>
      <c r="E68" s="13">
        <v>0</v>
      </c>
      <c r="F68" s="13">
        <v>11</v>
      </c>
      <c r="G68" s="13">
        <v>0</v>
      </c>
      <c r="H68" s="13">
        <v>0</v>
      </c>
      <c r="J68" s="24">
        <v>1913</v>
      </c>
      <c r="K68" s="24">
        <v>815.9</v>
      </c>
      <c r="L68" s="25">
        <v>147.61099999999999</v>
      </c>
      <c r="M68" s="25">
        <v>50.7684</v>
      </c>
      <c r="N68" s="25">
        <v>97.963999999999999</v>
      </c>
      <c r="O68" s="25">
        <v>49.471899999999998</v>
      </c>
      <c r="P68" s="25">
        <v>22.694700000000001</v>
      </c>
      <c r="Q68" s="25">
        <v>24.967399999999998</v>
      </c>
      <c r="R68" s="25">
        <v>63.683599999999998</v>
      </c>
      <c r="S68" s="25">
        <v>173.81189999999998</v>
      </c>
      <c r="T68" s="25">
        <v>159.21549999999999</v>
      </c>
      <c r="U68" s="25">
        <v>25.668199999999999</v>
      </c>
    </row>
    <row r="69" spans="1:21">
      <c r="A69" s="13">
        <v>1815</v>
      </c>
      <c r="B69" s="13">
        <v>12</v>
      </c>
      <c r="C69" s="13">
        <v>0</v>
      </c>
      <c r="D69" s="13">
        <f t="shared" ref="D69:D132" si="1">C69+H69</f>
        <v>0</v>
      </c>
      <c r="E69" s="13">
        <v>0</v>
      </c>
      <c r="F69" s="13">
        <v>12</v>
      </c>
      <c r="G69" s="13">
        <v>0</v>
      </c>
      <c r="H69" s="13">
        <v>0</v>
      </c>
      <c r="J69" s="24">
        <v>1914</v>
      </c>
      <c r="K69" s="24">
        <v>804.8</v>
      </c>
      <c r="L69" s="25">
        <v>142.92510000000004</v>
      </c>
      <c r="M69" s="25">
        <v>52.923099999999998</v>
      </c>
      <c r="N69" s="25">
        <v>85.503100000000003</v>
      </c>
      <c r="O69" s="25">
        <v>49.849299999999999</v>
      </c>
      <c r="P69" s="25">
        <v>22.7928</v>
      </c>
      <c r="Q69" s="25">
        <v>27.170500000000001</v>
      </c>
      <c r="R69" s="25">
        <v>65.234700000000004</v>
      </c>
      <c r="S69" s="25">
        <v>177.7884</v>
      </c>
      <c r="T69" s="25">
        <v>154.6764</v>
      </c>
      <c r="U69" s="25">
        <v>25.914899999999999</v>
      </c>
    </row>
    <row r="70" spans="1:21">
      <c r="A70" s="13">
        <v>1816</v>
      </c>
      <c r="B70" s="13">
        <v>13</v>
      </c>
      <c r="C70" s="13">
        <v>0</v>
      </c>
      <c r="D70" s="13">
        <f t="shared" si="1"/>
        <v>0</v>
      </c>
      <c r="E70" s="13">
        <v>0</v>
      </c>
      <c r="F70" s="13">
        <v>13</v>
      </c>
      <c r="G70" s="13">
        <v>0</v>
      </c>
      <c r="H70" s="13">
        <v>0</v>
      </c>
      <c r="J70" s="24">
        <v>1915</v>
      </c>
      <c r="K70" s="24">
        <v>793</v>
      </c>
      <c r="L70" s="25">
        <v>138.3415</v>
      </c>
      <c r="M70" s="25">
        <v>55.056100000000001</v>
      </c>
      <c r="N70" s="25">
        <v>74.594800000000006</v>
      </c>
      <c r="O70" s="25">
        <v>50.226500000000001</v>
      </c>
      <c r="P70" s="25">
        <v>22.884599999999999</v>
      </c>
      <c r="Q70" s="25">
        <v>29.350200000000001</v>
      </c>
      <c r="R70" s="25">
        <v>66.588700000000003</v>
      </c>
      <c r="S70" s="25">
        <v>178.40790000000001</v>
      </c>
      <c r="T70" s="25">
        <v>151.40129999999999</v>
      </c>
      <c r="U70" s="25">
        <v>26.155100000000001</v>
      </c>
    </row>
    <row r="71" spans="1:21">
      <c r="A71" s="13">
        <v>1817</v>
      </c>
      <c r="B71" s="13">
        <v>14</v>
      </c>
      <c r="C71" s="13">
        <v>0</v>
      </c>
      <c r="D71" s="13">
        <f t="shared" si="1"/>
        <v>0</v>
      </c>
      <c r="E71" s="13">
        <v>0</v>
      </c>
      <c r="F71" s="13">
        <v>14</v>
      </c>
      <c r="G71" s="13">
        <v>0</v>
      </c>
      <c r="H71" s="13">
        <v>0</v>
      </c>
      <c r="J71" s="24">
        <v>1916</v>
      </c>
      <c r="K71" s="24">
        <v>795.1</v>
      </c>
      <c r="L71" s="25">
        <v>133.47180000000003</v>
      </c>
      <c r="M71" s="25">
        <v>57.169199999999996</v>
      </c>
      <c r="N71" s="25">
        <v>70.494200000000006</v>
      </c>
      <c r="O71" s="25">
        <v>50.6646</v>
      </c>
      <c r="P71" s="25">
        <v>22.930599999999998</v>
      </c>
      <c r="Q71" s="25">
        <v>31.517099999999999</v>
      </c>
      <c r="R71" s="25">
        <v>67.893199999999993</v>
      </c>
      <c r="S71" s="25">
        <v>178.7551</v>
      </c>
      <c r="T71" s="25">
        <v>155.83580000000001</v>
      </c>
      <c r="U71" s="25">
        <v>26.3889</v>
      </c>
    </row>
    <row r="72" spans="1:21">
      <c r="A72" s="13">
        <v>1818</v>
      </c>
      <c r="B72" s="13">
        <v>14</v>
      </c>
      <c r="C72" s="13">
        <v>0</v>
      </c>
      <c r="D72" s="13">
        <f t="shared" si="1"/>
        <v>0</v>
      </c>
      <c r="E72" s="13">
        <v>0</v>
      </c>
      <c r="F72" s="13">
        <v>14</v>
      </c>
      <c r="G72" s="13">
        <v>0</v>
      </c>
      <c r="H72" s="13">
        <v>0</v>
      </c>
      <c r="J72" s="24">
        <v>1917</v>
      </c>
      <c r="K72" s="24">
        <v>798.2</v>
      </c>
      <c r="L72" s="25">
        <v>129.99330000000003</v>
      </c>
      <c r="M72" s="25">
        <v>57.771000000000001</v>
      </c>
      <c r="N72" s="25">
        <v>67.194199999999995</v>
      </c>
      <c r="O72" s="25">
        <v>51.094099999999997</v>
      </c>
      <c r="P72" s="25">
        <v>22.971299999999999</v>
      </c>
      <c r="Q72" s="25">
        <v>34.107100000000003</v>
      </c>
      <c r="R72" s="25">
        <v>69.206299999999999</v>
      </c>
      <c r="S72" s="25">
        <v>183.73600000000002</v>
      </c>
      <c r="T72" s="25">
        <v>155.50399999999999</v>
      </c>
      <c r="U72" s="25">
        <v>26.616499999999998</v>
      </c>
    </row>
    <row r="73" spans="1:21">
      <c r="A73" s="13">
        <v>1819</v>
      </c>
      <c r="B73" s="13">
        <v>14</v>
      </c>
      <c r="C73" s="13">
        <v>0</v>
      </c>
      <c r="D73" s="13">
        <f t="shared" si="1"/>
        <v>0</v>
      </c>
      <c r="E73" s="13">
        <v>0</v>
      </c>
      <c r="F73" s="13">
        <v>14</v>
      </c>
      <c r="G73" s="13">
        <v>0</v>
      </c>
      <c r="H73" s="13">
        <v>0</v>
      </c>
      <c r="J73" s="24">
        <v>1918</v>
      </c>
      <c r="K73" s="24">
        <v>801.4</v>
      </c>
      <c r="L73" s="25">
        <v>126.13820000000004</v>
      </c>
      <c r="M73" s="25">
        <v>58.356400000000001</v>
      </c>
      <c r="N73" s="25">
        <v>64.481899999999996</v>
      </c>
      <c r="O73" s="25">
        <v>51.514299999999999</v>
      </c>
      <c r="P73" s="25">
        <v>23.007100000000001</v>
      </c>
      <c r="Q73" s="25">
        <v>36.425600000000003</v>
      </c>
      <c r="R73" s="25">
        <v>70.485200000000006</v>
      </c>
      <c r="S73" s="25">
        <v>188.77119999999999</v>
      </c>
      <c r="T73" s="25">
        <v>155.3742</v>
      </c>
      <c r="U73" s="25">
        <v>26.837800000000001</v>
      </c>
    </row>
    <row r="74" spans="1:21">
      <c r="A74" s="13">
        <v>1820</v>
      </c>
      <c r="B74" s="13">
        <v>14</v>
      </c>
      <c r="C74" s="13">
        <v>0</v>
      </c>
      <c r="D74" s="13">
        <f t="shared" si="1"/>
        <v>0</v>
      </c>
      <c r="E74" s="13">
        <v>0</v>
      </c>
      <c r="F74" s="13">
        <v>14</v>
      </c>
      <c r="G74" s="13">
        <v>0</v>
      </c>
      <c r="H74" s="13">
        <v>0</v>
      </c>
      <c r="J74" s="24">
        <v>1919</v>
      </c>
      <c r="K74" s="24">
        <v>807.1</v>
      </c>
      <c r="L74" s="25">
        <v>124.44660000000002</v>
      </c>
      <c r="M74" s="25">
        <v>58.926699999999997</v>
      </c>
      <c r="N74" s="25">
        <v>62.208300000000001</v>
      </c>
      <c r="O74" s="25">
        <v>51.924500000000002</v>
      </c>
      <c r="P74" s="25">
        <v>23.029800000000002</v>
      </c>
      <c r="Q74" s="25">
        <v>38.730999999999995</v>
      </c>
      <c r="R74" s="25">
        <v>71.757400000000004</v>
      </c>
      <c r="S74" s="25">
        <v>193.85429999999999</v>
      </c>
      <c r="T74" s="25">
        <v>155.1679</v>
      </c>
      <c r="U74" s="25">
        <v>27.052900000000001</v>
      </c>
    </row>
    <row r="75" spans="1:21">
      <c r="A75" s="13">
        <v>1821</v>
      </c>
      <c r="B75" s="13">
        <v>14</v>
      </c>
      <c r="C75" s="13">
        <v>0</v>
      </c>
      <c r="D75" s="13">
        <f t="shared" si="1"/>
        <v>0</v>
      </c>
      <c r="E75" s="13">
        <v>0</v>
      </c>
      <c r="F75" s="13">
        <v>14</v>
      </c>
      <c r="G75" s="13">
        <v>0</v>
      </c>
      <c r="H75" s="13">
        <v>0</v>
      </c>
      <c r="J75" s="24">
        <v>1920</v>
      </c>
      <c r="K75" s="24">
        <v>808.8</v>
      </c>
      <c r="L75" s="25">
        <v>118.607</v>
      </c>
      <c r="M75" s="25">
        <v>59.4833</v>
      </c>
      <c r="N75" s="25">
        <v>60.034500000000001</v>
      </c>
      <c r="O75" s="25">
        <v>52.323999999999998</v>
      </c>
      <c r="P75" s="25">
        <v>23.048300000000001</v>
      </c>
      <c r="Q75" s="25">
        <v>41.086500000000001</v>
      </c>
      <c r="R75" s="25">
        <v>73.055899999999994</v>
      </c>
      <c r="S75" s="25">
        <v>198.95840000000001</v>
      </c>
      <c r="T75" s="25">
        <v>154.9375</v>
      </c>
      <c r="U75" s="25">
        <v>27.261600000000001</v>
      </c>
    </row>
    <row r="76" spans="1:21">
      <c r="A76" s="13">
        <v>1822</v>
      </c>
      <c r="B76" s="13">
        <v>15</v>
      </c>
      <c r="C76" s="13">
        <v>0</v>
      </c>
      <c r="D76" s="13">
        <f t="shared" si="1"/>
        <v>0</v>
      </c>
      <c r="E76" s="13">
        <v>0</v>
      </c>
      <c r="F76" s="13">
        <v>15</v>
      </c>
      <c r="G76" s="13">
        <v>0</v>
      </c>
      <c r="H76" s="13">
        <v>0</v>
      </c>
      <c r="J76" s="24">
        <v>1921</v>
      </c>
      <c r="K76" s="24">
        <v>856.7</v>
      </c>
      <c r="L76" s="25">
        <v>112.45820000000003</v>
      </c>
      <c r="M76" s="25">
        <v>60.027200000000001</v>
      </c>
      <c r="N76" s="25">
        <v>104.7568</v>
      </c>
      <c r="O76" s="25">
        <v>52.769199999999998</v>
      </c>
      <c r="P76" s="25">
        <v>23.0627</v>
      </c>
      <c r="Q76" s="25">
        <v>43.038899999999998</v>
      </c>
      <c r="R76" s="25">
        <v>74.384799999999998</v>
      </c>
      <c r="S76" s="25">
        <v>204.06010000000001</v>
      </c>
      <c r="T76" s="25">
        <v>154.613</v>
      </c>
      <c r="U76" s="25">
        <v>27.572900000000001</v>
      </c>
    </row>
    <row r="77" spans="1:21">
      <c r="A77" s="13">
        <v>1823</v>
      </c>
      <c r="B77" s="13">
        <v>16</v>
      </c>
      <c r="C77" s="13">
        <v>0</v>
      </c>
      <c r="D77" s="13">
        <f t="shared" si="1"/>
        <v>0</v>
      </c>
      <c r="E77" s="13">
        <v>0</v>
      </c>
      <c r="F77" s="13">
        <v>16</v>
      </c>
      <c r="G77" s="13">
        <v>0</v>
      </c>
      <c r="H77" s="13">
        <v>0</v>
      </c>
      <c r="J77" s="24">
        <v>1922</v>
      </c>
      <c r="K77" s="24">
        <v>849.1</v>
      </c>
      <c r="L77" s="25">
        <v>85.477200000000011</v>
      </c>
      <c r="M77" s="25">
        <v>60.564399999999999</v>
      </c>
      <c r="N77" s="25">
        <v>117.2792</v>
      </c>
      <c r="O77" s="25">
        <v>53.202100000000002</v>
      </c>
      <c r="P77" s="25">
        <v>23.073499999999999</v>
      </c>
      <c r="Q77" s="25">
        <v>44.885700000000007</v>
      </c>
      <c r="R77" s="25">
        <v>75.747100000000003</v>
      </c>
      <c r="S77" s="25">
        <v>206.74719999999999</v>
      </c>
      <c r="T77" s="25">
        <v>154.29939999999999</v>
      </c>
      <c r="U77" s="25">
        <v>27.792100000000001</v>
      </c>
    </row>
    <row r="78" spans="1:21">
      <c r="A78" s="13">
        <v>1824</v>
      </c>
      <c r="B78" s="13">
        <v>16</v>
      </c>
      <c r="C78" s="13">
        <v>0</v>
      </c>
      <c r="D78" s="13">
        <f t="shared" si="1"/>
        <v>0</v>
      </c>
      <c r="E78" s="13">
        <v>0</v>
      </c>
      <c r="F78" s="13">
        <v>16</v>
      </c>
      <c r="G78" s="13">
        <v>0</v>
      </c>
      <c r="H78" s="13">
        <v>0</v>
      </c>
      <c r="J78" s="24">
        <v>1923</v>
      </c>
      <c r="K78" s="24">
        <v>857</v>
      </c>
      <c r="L78" s="25">
        <v>76.428000000000054</v>
      </c>
      <c r="M78" s="25">
        <v>61.090699999999998</v>
      </c>
      <c r="N78" s="25">
        <v>127.4191</v>
      </c>
      <c r="O78" s="25">
        <v>53.622399999999999</v>
      </c>
      <c r="P78" s="25">
        <v>23.0809</v>
      </c>
      <c r="Q78" s="25">
        <v>46.694899999999997</v>
      </c>
      <c r="R78" s="25">
        <v>77.056600000000003</v>
      </c>
      <c r="S78" s="25">
        <v>209.23090000000002</v>
      </c>
      <c r="T78" s="25">
        <v>154.38319999999999</v>
      </c>
      <c r="U78" s="25">
        <v>27.9986</v>
      </c>
    </row>
    <row r="79" spans="1:21">
      <c r="A79" s="13">
        <v>1825</v>
      </c>
      <c r="B79" s="13">
        <v>17</v>
      </c>
      <c r="C79" s="13">
        <v>0</v>
      </c>
      <c r="D79" s="13">
        <f t="shared" si="1"/>
        <v>0</v>
      </c>
      <c r="E79" s="13">
        <v>0</v>
      </c>
      <c r="F79" s="13">
        <v>17</v>
      </c>
      <c r="G79" s="13">
        <v>0</v>
      </c>
      <c r="H79" s="13">
        <v>0</v>
      </c>
      <c r="J79" s="24">
        <v>1924</v>
      </c>
      <c r="K79" s="24">
        <v>862.7</v>
      </c>
      <c r="L79" s="25">
        <v>67.198200000000014</v>
      </c>
      <c r="M79" s="25">
        <v>61.606999999999999</v>
      </c>
      <c r="N79" s="25">
        <v>135.92850000000001</v>
      </c>
      <c r="O79" s="25">
        <v>54.029400000000003</v>
      </c>
      <c r="P79" s="25">
        <v>23.085000000000001</v>
      </c>
      <c r="Q79" s="25">
        <v>48.174600000000005</v>
      </c>
      <c r="R79" s="25">
        <v>78.403499999999994</v>
      </c>
      <c r="S79" s="25">
        <v>211.59010000000001</v>
      </c>
      <c r="T79" s="25">
        <v>154.4794</v>
      </c>
      <c r="U79" s="25">
        <v>28.177099999999999</v>
      </c>
    </row>
    <row r="80" spans="1:21">
      <c r="A80" s="13">
        <v>1826</v>
      </c>
      <c r="B80" s="13">
        <v>17</v>
      </c>
      <c r="C80" s="13">
        <v>0</v>
      </c>
      <c r="D80" s="13">
        <f t="shared" si="1"/>
        <v>0</v>
      </c>
      <c r="E80" s="13">
        <v>0</v>
      </c>
      <c r="F80" s="13">
        <v>17</v>
      </c>
      <c r="G80" s="13">
        <v>0</v>
      </c>
      <c r="H80" s="13">
        <v>0</v>
      </c>
      <c r="J80" s="24">
        <v>1925</v>
      </c>
      <c r="K80" s="24">
        <v>865.6</v>
      </c>
      <c r="L80" s="25">
        <v>56.471600000000073</v>
      </c>
      <c r="M80" s="25">
        <v>62.113999999999997</v>
      </c>
      <c r="N80" s="25">
        <v>143.30889999999999</v>
      </c>
      <c r="O80" s="25">
        <v>54.422600000000003</v>
      </c>
      <c r="P80" s="25">
        <v>23.086099999999998</v>
      </c>
      <c r="Q80" s="25">
        <v>49.608699999999999</v>
      </c>
      <c r="R80" s="25">
        <v>79.782799999999995</v>
      </c>
      <c r="S80" s="25">
        <v>213.84950000000001</v>
      </c>
      <c r="T80" s="25">
        <v>154.58619999999999</v>
      </c>
      <c r="U80" s="25">
        <v>28.346499999999999</v>
      </c>
    </row>
    <row r="81" spans="1:21">
      <c r="A81" s="13">
        <v>1827</v>
      </c>
      <c r="B81" s="13">
        <v>18</v>
      </c>
      <c r="C81" s="13">
        <v>0</v>
      </c>
      <c r="D81" s="13">
        <f t="shared" si="1"/>
        <v>0</v>
      </c>
      <c r="E81" s="13">
        <v>0</v>
      </c>
      <c r="F81" s="13">
        <v>18</v>
      </c>
      <c r="G81" s="13">
        <v>0</v>
      </c>
      <c r="H81" s="13">
        <v>0</v>
      </c>
      <c r="J81" s="24">
        <v>1926</v>
      </c>
      <c r="K81" s="24">
        <v>870.5</v>
      </c>
      <c r="L81" s="25">
        <v>49.815300000000008</v>
      </c>
      <c r="M81" s="25">
        <v>62.612299999999998</v>
      </c>
      <c r="N81" s="25">
        <v>145.38149999999999</v>
      </c>
      <c r="O81" s="25">
        <v>54.084499999999998</v>
      </c>
      <c r="P81" s="25">
        <v>31.703199999999999</v>
      </c>
      <c r="Q81" s="25">
        <v>50.983600000000003</v>
      </c>
      <c r="R81" s="25">
        <v>81.195499999999996</v>
      </c>
      <c r="S81" s="25">
        <v>216.0317</v>
      </c>
      <c r="T81" s="25">
        <v>150.10509999999999</v>
      </c>
      <c r="U81" s="25">
        <v>28.574000000000002</v>
      </c>
    </row>
    <row r="82" spans="1:21">
      <c r="A82" s="13">
        <v>1828</v>
      </c>
      <c r="B82" s="13">
        <v>18</v>
      </c>
      <c r="C82" s="13">
        <v>0</v>
      </c>
      <c r="D82" s="13">
        <f t="shared" si="1"/>
        <v>0</v>
      </c>
      <c r="E82" s="13">
        <v>0</v>
      </c>
      <c r="F82" s="13">
        <v>18</v>
      </c>
      <c r="G82" s="13">
        <v>0</v>
      </c>
      <c r="H82" s="13">
        <v>0</v>
      </c>
      <c r="J82" s="24">
        <v>1927</v>
      </c>
      <c r="K82" s="24">
        <v>909.7</v>
      </c>
      <c r="L82" s="25">
        <v>93.159300000000016</v>
      </c>
      <c r="M82" s="25">
        <v>52.639400000000002</v>
      </c>
      <c r="N82" s="25">
        <v>146.9751</v>
      </c>
      <c r="O82" s="25">
        <v>53.624699999999997</v>
      </c>
      <c r="P82" s="25">
        <v>33.630099999999999</v>
      </c>
      <c r="Q82" s="25">
        <v>52.302400000000006</v>
      </c>
      <c r="R82" s="25">
        <v>82.530900000000003</v>
      </c>
      <c r="S82" s="25">
        <v>216.91460000000001</v>
      </c>
      <c r="T82" s="25">
        <v>149.15790000000001</v>
      </c>
      <c r="U82" s="25">
        <v>28.8094</v>
      </c>
    </row>
    <row r="83" spans="1:21">
      <c r="A83" s="13">
        <v>1829</v>
      </c>
      <c r="B83" s="13">
        <v>18</v>
      </c>
      <c r="C83" s="13">
        <v>0</v>
      </c>
      <c r="D83" s="13">
        <f t="shared" si="1"/>
        <v>0</v>
      </c>
      <c r="E83" s="13">
        <v>0</v>
      </c>
      <c r="F83" s="13">
        <v>18</v>
      </c>
      <c r="G83" s="13">
        <v>0</v>
      </c>
      <c r="H83" s="13">
        <v>0</v>
      </c>
      <c r="J83" s="24">
        <v>1928</v>
      </c>
      <c r="K83" s="24">
        <v>913</v>
      </c>
      <c r="L83" s="25">
        <v>92.942199999999957</v>
      </c>
      <c r="M83" s="25">
        <v>50.956699999999998</v>
      </c>
      <c r="N83" s="25">
        <v>148.14599999999999</v>
      </c>
      <c r="O83" s="25">
        <v>53.048099999999998</v>
      </c>
      <c r="P83" s="25">
        <v>35.356699999999996</v>
      </c>
      <c r="Q83" s="25">
        <v>54.067500000000003</v>
      </c>
      <c r="R83" s="25">
        <v>83.099000000000004</v>
      </c>
      <c r="S83" s="25">
        <v>217.75479999999999</v>
      </c>
      <c r="T83" s="25">
        <v>148.56899999999999</v>
      </c>
      <c r="U83" s="25">
        <v>29.051600000000001</v>
      </c>
    </row>
    <row r="84" spans="1:21">
      <c r="A84" s="13">
        <v>1830</v>
      </c>
      <c r="B84" s="13">
        <v>24</v>
      </c>
      <c r="C84" s="13">
        <v>0</v>
      </c>
      <c r="D84" s="13">
        <f t="shared" si="1"/>
        <v>0</v>
      </c>
      <c r="E84" s="13">
        <v>0</v>
      </c>
      <c r="F84" s="13">
        <v>24</v>
      </c>
      <c r="G84" s="13">
        <v>0</v>
      </c>
      <c r="H84" s="13">
        <v>0</v>
      </c>
      <c r="J84" s="24">
        <v>1929</v>
      </c>
      <c r="K84" s="24">
        <v>940</v>
      </c>
      <c r="L84" s="25">
        <v>116.97139999999997</v>
      </c>
      <c r="M84" s="25">
        <v>49.356200000000001</v>
      </c>
      <c r="N84" s="25">
        <v>148.99170000000001</v>
      </c>
      <c r="O84" s="25">
        <v>52.359000000000002</v>
      </c>
      <c r="P84" s="25">
        <v>35.792000000000002</v>
      </c>
      <c r="Q84" s="25">
        <v>55.8185</v>
      </c>
      <c r="R84" s="25">
        <v>83.699299999999994</v>
      </c>
      <c r="S84" s="25">
        <v>219.50389999999999</v>
      </c>
      <c r="T84" s="25">
        <v>148.2114</v>
      </c>
      <c r="U84" s="25">
        <v>29.2959</v>
      </c>
    </row>
    <row r="85" spans="1:21">
      <c r="A85" s="13">
        <v>1831</v>
      </c>
      <c r="B85" s="13">
        <v>23</v>
      </c>
      <c r="C85" s="13">
        <v>0</v>
      </c>
      <c r="D85" s="13">
        <f t="shared" si="1"/>
        <v>0</v>
      </c>
      <c r="E85" s="13">
        <v>0</v>
      </c>
      <c r="F85" s="13">
        <v>23</v>
      </c>
      <c r="G85" s="13">
        <v>0</v>
      </c>
      <c r="H85" s="13">
        <v>0</v>
      </c>
      <c r="J85" s="24">
        <v>1930</v>
      </c>
      <c r="K85" s="24">
        <v>1018.1</v>
      </c>
      <c r="L85" s="25">
        <v>191.67779999999996</v>
      </c>
      <c r="M85" s="25">
        <v>47.822099999999999</v>
      </c>
      <c r="N85" s="25">
        <v>150.05019999999999</v>
      </c>
      <c r="O85" s="25">
        <v>51.561799999999998</v>
      </c>
      <c r="P85" s="25">
        <v>36.123199999999997</v>
      </c>
      <c r="Q85" s="25">
        <v>57.383499999999998</v>
      </c>
      <c r="R85" s="25">
        <v>84.302199999999999</v>
      </c>
      <c r="S85" s="25">
        <v>221.6063</v>
      </c>
      <c r="T85" s="25">
        <v>148.0027</v>
      </c>
      <c r="U85" s="25">
        <v>29.541799999999999</v>
      </c>
    </row>
    <row r="86" spans="1:21">
      <c r="A86" s="13">
        <v>1832</v>
      </c>
      <c r="B86" s="13">
        <v>23</v>
      </c>
      <c r="C86" s="13">
        <v>0</v>
      </c>
      <c r="D86" s="13">
        <f t="shared" si="1"/>
        <v>0</v>
      </c>
      <c r="E86" s="13">
        <v>0</v>
      </c>
      <c r="F86" s="13">
        <v>23</v>
      </c>
      <c r="G86" s="13">
        <v>0</v>
      </c>
      <c r="H86" s="13">
        <v>0</v>
      </c>
      <c r="J86" s="24">
        <v>1931</v>
      </c>
      <c r="K86" s="24">
        <v>1028.7</v>
      </c>
      <c r="L86" s="25">
        <v>187.62670000000003</v>
      </c>
      <c r="M86" s="25">
        <v>46.342199999999998</v>
      </c>
      <c r="N86" s="25">
        <v>161.8485</v>
      </c>
      <c r="O86" s="25">
        <v>50.658799999999999</v>
      </c>
      <c r="P86" s="25">
        <v>36.744399999999999</v>
      </c>
      <c r="Q86" s="25">
        <v>59.117399999999996</v>
      </c>
      <c r="R86" s="25">
        <v>84.907700000000006</v>
      </c>
      <c r="S86" s="25">
        <v>223.66669999999999</v>
      </c>
      <c r="T86" s="25">
        <v>147.97069999999999</v>
      </c>
      <c r="U86" s="25">
        <v>29.788699999999999</v>
      </c>
    </row>
    <row r="87" spans="1:21">
      <c r="A87" s="13">
        <v>1833</v>
      </c>
      <c r="B87" s="13">
        <v>24</v>
      </c>
      <c r="C87" s="13">
        <v>0</v>
      </c>
      <c r="D87" s="13">
        <f t="shared" si="1"/>
        <v>0</v>
      </c>
      <c r="E87" s="13">
        <v>0</v>
      </c>
      <c r="F87" s="13">
        <v>24</v>
      </c>
      <c r="G87" s="13">
        <v>0</v>
      </c>
      <c r="H87" s="13">
        <v>0</v>
      </c>
      <c r="J87" s="24">
        <v>1932</v>
      </c>
      <c r="K87" s="24">
        <v>930.8</v>
      </c>
      <c r="L87" s="25">
        <v>84.959099999999978</v>
      </c>
      <c r="M87" s="25">
        <v>44.906799999999997</v>
      </c>
      <c r="N87" s="25">
        <v>165.04990000000001</v>
      </c>
      <c r="O87" s="25">
        <v>49.6554</v>
      </c>
      <c r="P87" s="25">
        <v>37.305500000000002</v>
      </c>
      <c r="Q87" s="25">
        <v>60.776899999999998</v>
      </c>
      <c r="R87" s="25">
        <v>85.519900000000007</v>
      </c>
      <c r="S87" s="25">
        <v>224.5684</v>
      </c>
      <c r="T87" s="25">
        <v>147.9992</v>
      </c>
      <c r="U87" s="25">
        <v>30.036300000000001</v>
      </c>
    </row>
    <row r="88" spans="1:21">
      <c r="A88" s="13">
        <v>1834</v>
      </c>
      <c r="B88" s="13">
        <v>24</v>
      </c>
      <c r="C88" s="13">
        <v>0</v>
      </c>
      <c r="D88" s="13">
        <f t="shared" si="1"/>
        <v>0</v>
      </c>
      <c r="E88" s="13">
        <v>0</v>
      </c>
      <c r="F88" s="13">
        <v>24</v>
      </c>
      <c r="G88" s="13">
        <v>0</v>
      </c>
      <c r="H88" s="13">
        <v>0</v>
      </c>
      <c r="J88" s="24">
        <v>1933</v>
      </c>
      <c r="K88" s="24">
        <v>927.6</v>
      </c>
      <c r="L88" s="25">
        <v>77.438600000000037</v>
      </c>
      <c r="M88" s="25">
        <v>43.508400000000002</v>
      </c>
      <c r="N88" s="25">
        <v>167.5446</v>
      </c>
      <c r="O88" s="25">
        <v>48.555100000000003</v>
      </c>
      <c r="P88" s="25">
        <v>37.820900000000002</v>
      </c>
      <c r="Q88" s="25">
        <v>62.790799999999997</v>
      </c>
      <c r="R88" s="25">
        <v>86.147400000000005</v>
      </c>
      <c r="S88" s="25">
        <v>225.41080000000002</v>
      </c>
      <c r="T88" s="25">
        <v>148.06540000000001</v>
      </c>
      <c r="U88" s="25">
        <v>30.284099999999999</v>
      </c>
    </row>
    <row r="89" spans="1:21">
      <c r="A89" s="13">
        <v>1835</v>
      </c>
      <c r="B89" s="13">
        <v>25</v>
      </c>
      <c r="C89" s="13">
        <v>0</v>
      </c>
      <c r="D89" s="13">
        <f t="shared" si="1"/>
        <v>0</v>
      </c>
      <c r="E89" s="13">
        <v>0</v>
      </c>
      <c r="F89" s="13">
        <v>25</v>
      </c>
      <c r="G89" s="13">
        <v>0</v>
      </c>
      <c r="H89" s="13">
        <v>0</v>
      </c>
      <c r="J89" s="24">
        <v>1934</v>
      </c>
      <c r="K89" s="24">
        <v>915.3</v>
      </c>
      <c r="L89" s="25">
        <v>70.173400000000072</v>
      </c>
      <c r="M89" s="25">
        <v>42.140900000000002</v>
      </c>
      <c r="N89" s="25">
        <v>169.50749999999999</v>
      </c>
      <c r="O89" s="25">
        <v>47.361199999999997</v>
      </c>
      <c r="P89" s="25">
        <v>38.300800000000002</v>
      </c>
      <c r="Q89" s="25">
        <v>64.656599999999997</v>
      </c>
      <c r="R89" s="25">
        <v>84.553200000000004</v>
      </c>
      <c r="S89" s="25">
        <v>219.96420000000001</v>
      </c>
      <c r="T89" s="25">
        <v>148.1542</v>
      </c>
      <c r="U89" s="25">
        <v>30.532</v>
      </c>
    </row>
    <row r="90" spans="1:21">
      <c r="A90" s="13">
        <v>1836</v>
      </c>
      <c r="B90" s="13">
        <v>29</v>
      </c>
      <c r="C90" s="13">
        <v>0</v>
      </c>
      <c r="D90" s="13">
        <f t="shared" si="1"/>
        <v>0</v>
      </c>
      <c r="E90" s="13">
        <v>0</v>
      </c>
      <c r="F90" s="13">
        <v>29</v>
      </c>
      <c r="G90" s="13">
        <v>0</v>
      </c>
      <c r="H90" s="13">
        <v>0</v>
      </c>
      <c r="J90" s="24">
        <v>1935</v>
      </c>
      <c r="K90" s="24">
        <v>913.7</v>
      </c>
      <c r="L90" s="25">
        <v>67.805399999999992</v>
      </c>
      <c r="M90" s="25">
        <v>40.799199999999999</v>
      </c>
      <c r="N90" s="25">
        <v>171.0651</v>
      </c>
      <c r="O90" s="25">
        <v>46.076900000000002</v>
      </c>
      <c r="P90" s="25">
        <v>38.752899999999997</v>
      </c>
      <c r="Q90" s="25">
        <v>67.529300000000006</v>
      </c>
      <c r="R90" s="25">
        <v>82.8035</v>
      </c>
      <c r="S90" s="25">
        <v>219.8235</v>
      </c>
      <c r="T90" s="25">
        <v>148.25550000000001</v>
      </c>
      <c r="U90" s="25">
        <v>30.779499999999999</v>
      </c>
    </row>
    <row r="91" spans="1:21">
      <c r="A91" s="13">
        <v>1837</v>
      </c>
      <c r="B91" s="13">
        <v>29</v>
      </c>
      <c r="C91" s="13">
        <v>0</v>
      </c>
      <c r="D91" s="13">
        <f t="shared" si="1"/>
        <v>0</v>
      </c>
      <c r="E91" s="13">
        <v>0</v>
      </c>
      <c r="F91" s="13">
        <v>29</v>
      </c>
      <c r="G91" s="13">
        <v>0</v>
      </c>
      <c r="H91" s="13">
        <v>0</v>
      </c>
      <c r="J91" s="24">
        <v>1936</v>
      </c>
      <c r="K91" s="24">
        <v>922</v>
      </c>
      <c r="L91" s="25">
        <v>59.382700000000007</v>
      </c>
      <c r="M91" s="25">
        <v>39.479300000000002</v>
      </c>
      <c r="N91" s="25">
        <v>172.77799999999999</v>
      </c>
      <c r="O91" s="25">
        <v>44.758200000000002</v>
      </c>
      <c r="P91" s="25">
        <v>39.180100000000003</v>
      </c>
      <c r="Q91" s="25">
        <v>69.212299999999999</v>
      </c>
      <c r="R91" s="25">
        <v>80.899299999999997</v>
      </c>
      <c r="S91" s="25">
        <v>219.75359999999998</v>
      </c>
      <c r="T91" s="25">
        <v>165.49440000000001</v>
      </c>
      <c r="U91" s="25">
        <v>31.023800000000001</v>
      </c>
    </row>
    <row r="92" spans="1:21">
      <c r="A92" s="13">
        <v>1838</v>
      </c>
      <c r="B92" s="13">
        <v>30</v>
      </c>
      <c r="C92" s="13">
        <v>0</v>
      </c>
      <c r="D92" s="13">
        <f t="shared" si="1"/>
        <v>0</v>
      </c>
      <c r="E92" s="13">
        <v>0</v>
      </c>
      <c r="F92" s="13">
        <v>30</v>
      </c>
      <c r="G92" s="13">
        <v>0</v>
      </c>
      <c r="H92" s="13">
        <v>0</v>
      </c>
      <c r="J92" s="24">
        <v>1937</v>
      </c>
      <c r="K92" s="24">
        <v>899.3</v>
      </c>
      <c r="L92" s="25">
        <v>32.833099999999973</v>
      </c>
      <c r="M92" s="25">
        <v>38.177999999999997</v>
      </c>
      <c r="N92" s="25">
        <v>174.6317</v>
      </c>
      <c r="O92" s="25">
        <v>43.403100000000002</v>
      </c>
      <c r="P92" s="25">
        <v>39.586599999999997</v>
      </c>
      <c r="Q92" s="25">
        <v>71.1387</v>
      </c>
      <c r="R92" s="25">
        <v>78.841999999999999</v>
      </c>
      <c r="S92" s="25">
        <v>219.74290000000002</v>
      </c>
      <c r="T92" s="25">
        <v>169.71369999999999</v>
      </c>
      <c r="U92" s="25">
        <v>31.264500000000002</v>
      </c>
    </row>
    <row r="93" spans="1:21">
      <c r="A93" s="13">
        <v>1839</v>
      </c>
      <c r="B93" s="13">
        <v>31</v>
      </c>
      <c r="C93" s="13">
        <v>0</v>
      </c>
      <c r="D93" s="13">
        <f t="shared" si="1"/>
        <v>0</v>
      </c>
      <c r="E93" s="13">
        <v>0</v>
      </c>
      <c r="F93" s="13">
        <v>31</v>
      </c>
      <c r="G93" s="13">
        <v>0</v>
      </c>
      <c r="H93" s="13">
        <v>0</v>
      </c>
      <c r="J93" s="24">
        <v>1938</v>
      </c>
      <c r="K93" s="24">
        <v>902.4</v>
      </c>
      <c r="L93" s="25">
        <v>33.375299999999996</v>
      </c>
      <c r="M93" s="25">
        <v>36.892400000000002</v>
      </c>
      <c r="N93" s="25">
        <v>176.29669999999999</v>
      </c>
      <c r="O93" s="25">
        <v>42.014299999999999</v>
      </c>
      <c r="P93" s="25">
        <v>39.9756</v>
      </c>
      <c r="Q93" s="25">
        <v>73.046500000000009</v>
      </c>
      <c r="R93" s="25">
        <v>76.688100000000006</v>
      </c>
      <c r="S93" s="25">
        <v>219.7764</v>
      </c>
      <c r="T93" s="25">
        <v>172.84270000000001</v>
      </c>
      <c r="U93" s="25">
        <v>31.5016</v>
      </c>
    </row>
    <row r="94" spans="1:21">
      <c r="A94" s="13">
        <v>1840</v>
      </c>
      <c r="B94" s="13">
        <v>33</v>
      </c>
      <c r="C94" s="13">
        <v>0</v>
      </c>
      <c r="D94" s="13">
        <f t="shared" si="1"/>
        <v>0</v>
      </c>
      <c r="E94" s="13">
        <v>0</v>
      </c>
      <c r="F94" s="13">
        <v>33</v>
      </c>
      <c r="G94" s="13">
        <v>0</v>
      </c>
      <c r="H94" s="13">
        <v>0</v>
      </c>
      <c r="J94" s="24">
        <v>1939</v>
      </c>
      <c r="K94" s="24">
        <v>900.5</v>
      </c>
      <c r="L94" s="25">
        <v>29.502999999999986</v>
      </c>
      <c r="M94" s="25">
        <v>35.620100000000001</v>
      </c>
      <c r="N94" s="25">
        <v>177.81100000000001</v>
      </c>
      <c r="O94" s="25">
        <v>40.594200000000001</v>
      </c>
      <c r="P94" s="25">
        <v>40.349299999999999</v>
      </c>
      <c r="Q94" s="25">
        <v>75.330399999999997</v>
      </c>
      <c r="R94" s="25">
        <v>74.512900000000002</v>
      </c>
      <c r="S94" s="25">
        <v>219.7679</v>
      </c>
      <c r="T94" s="25">
        <v>175.23490000000001</v>
      </c>
      <c r="U94" s="25">
        <v>31.7348</v>
      </c>
    </row>
    <row r="95" spans="1:21">
      <c r="A95" s="13">
        <v>1841</v>
      </c>
      <c r="B95" s="13">
        <v>34</v>
      </c>
      <c r="C95" s="13">
        <v>0</v>
      </c>
      <c r="D95" s="13">
        <f t="shared" si="1"/>
        <v>0</v>
      </c>
      <c r="E95" s="13">
        <v>0</v>
      </c>
      <c r="F95" s="13">
        <v>34</v>
      </c>
      <c r="G95" s="13">
        <v>0</v>
      </c>
      <c r="H95" s="13">
        <v>0</v>
      </c>
      <c r="J95" s="24">
        <v>1940</v>
      </c>
      <c r="K95" s="24">
        <v>887.5</v>
      </c>
      <c r="L95" s="25">
        <v>16.48799999999996</v>
      </c>
      <c r="M95" s="25">
        <v>34.359200000000001</v>
      </c>
      <c r="N95" s="25">
        <v>179.20320000000001</v>
      </c>
      <c r="O95" s="25">
        <v>39.145099999999999</v>
      </c>
      <c r="P95" s="25">
        <v>40.709800000000001</v>
      </c>
      <c r="Q95" s="25">
        <v>77.550599999999989</v>
      </c>
      <c r="R95" s="25">
        <v>71.146199999999993</v>
      </c>
      <c r="S95" s="25">
        <v>219.78259999999997</v>
      </c>
      <c r="T95" s="25">
        <v>177.1276</v>
      </c>
      <c r="U95" s="25">
        <v>31.963899999999999</v>
      </c>
    </row>
    <row r="96" spans="1:21">
      <c r="A96" s="13">
        <v>1842</v>
      </c>
      <c r="B96" s="13">
        <v>36</v>
      </c>
      <c r="C96" s="13">
        <v>0</v>
      </c>
      <c r="D96" s="13">
        <f t="shared" si="1"/>
        <v>0</v>
      </c>
      <c r="E96" s="13">
        <v>0</v>
      </c>
      <c r="F96" s="13">
        <v>36</v>
      </c>
      <c r="G96" s="13">
        <v>0</v>
      </c>
      <c r="H96" s="13">
        <v>0</v>
      </c>
      <c r="J96" s="24">
        <v>1941</v>
      </c>
      <c r="K96" s="24">
        <v>870.2</v>
      </c>
      <c r="L96" s="25">
        <v>14.980199999999989</v>
      </c>
      <c r="M96" s="25">
        <v>33.107999999999997</v>
      </c>
      <c r="N96" s="25">
        <v>177.8057</v>
      </c>
      <c r="O96" s="25">
        <v>37.6905</v>
      </c>
      <c r="P96" s="25">
        <v>41.034300000000002</v>
      </c>
      <c r="Q96" s="25">
        <v>79.532600000000002</v>
      </c>
      <c r="R96" s="25">
        <v>54.421100000000003</v>
      </c>
      <c r="S96" s="25">
        <v>219.81390000000002</v>
      </c>
      <c r="T96" s="25">
        <v>179.6268</v>
      </c>
      <c r="U96" s="25">
        <v>32.188699999999997</v>
      </c>
    </row>
    <row r="97" spans="1:21">
      <c r="A97" s="13">
        <v>1843</v>
      </c>
      <c r="B97" s="13">
        <v>37</v>
      </c>
      <c r="C97" s="13">
        <v>0</v>
      </c>
      <c r="D97" s="13">
        <f t="shared" si="1"/>
        <v>0</v>
      </c>
      <c r="E97" s="13">
        <v>0</v>
      </c>
      <c r="F97" s="13">
        <v>37</v>
      </c>
      <c r="G97" s="13">
        <v>0</v>
      </c>
      <c r="H97" s="13">
        <v>0</v>
      </c>
      <c r="J97" s="24">
        <v>1942</v>
      </c>
      <c r="K97" s="24">
        <v>891.3</v>
      </c>
      <c r="L97" s="25">
        <v>27.559400000000029</v>
      </c>
      <c r="M97" s="25">
        <v>33.094900000000003</v>
      </c>
      <c r="N97" s="25">
        <v>177.26609999999999</v>
      </c>
      <c r="O97" s="25">
        <v>36.232599999999998</v>
      </c>
      <c r="P97" s="25">
        <v>41.348599999999998</v>
      </c>
      <c r="Q97" s="25">
        <v>81.747</v>
      </c>
      <c r="R97" s="25">
        <v>47.512799999999999</v>
      </c>
      <c r="S97" s="25">
        <v>231.90719999999999</v>
      </c>
      <c r="T97" s="25">
        <v>182.1978</v>
      </c>
      <c r="U97" s="25">
        <v>32.409199999999998</v>
      </c>
    </row>
    <row r="98" spans="1:21">
      <c r="A98" s="13">
        <v>1844</v>
      </c>
      <c r="B98" s="13">
        <v>39</v>
      </c>
      <c r="C98" s="13">
        <v>0</v>
      </c>
      <c r="D98" s="13">
        <f t="shared" si="1"/>
        <v>0</v>
      </c>
      <c r="E98" s="13">
        <v>0</v>
      </c>
      <c r="F98" s="13">
        <v>39</v>
      </c>
      <c r="G98" s="13">
        <v>0</v>
      </c>
      <c r="H98" s="13">
        <v>0</v>
      </c>
      <c r="J98" s="24">
        <v>1943</v>
      </c>
      <c r="K98" s="24">
        <v>886.4</v>
      </c>
      <c r="L98" s="25">
        <v>13.218099999999971</v>
      </c>
      <c r="M98" s="25">
        <v>33.088700000000003</v>
      </c>
      <c r="N98" s="25">
        <v>176.86670000000001</v>
      </c>
      <c r="O98" s="25">
        <v>34.773099999999999</v>
      </c>
      <c r="P98" s="25">
        <v>41.653500000000001</v>
      </c>
      <c r="Q98" s="25">
        <v>84.034899999999993</v>
      </c>
      <c r="R98" s="25">
        <v>40.835799999999999</v>
      </c>
      <c r="S98" s="25">
        <v>244.60399999999998</v>
      </c>
      <c r="T98" s="25">
        <v>184.71969999999999</v>
      </c>
      <c r="U98" s="25">
        <v>32.625</v>
      </c>
    </row>
    <row r="99" spans="1:21">
      <c r="A99" s="13">
        <v>1845</v>
      </c>
      <c r="B99" s="13">
        <v>43</v>
      </c>
      <c r="C99" s="13">
        <v>0</v>
      </c>
      <c r="D99" s="13">
        <f t="shared" si="1"/>
        <v>0</v>
      </c>
      <c r="E99" s="13">
        <v>0</v>
      </c>
      <c r="F99" s="13">
        <v>43</v>
      </c>
      <c r="G99" s="13">
        <v>0</v>
      </c>
      <c r="H99" s="13">
        <v>0</v>
      </c>
      <c r="J99" s="24">
        <v>1944</v>
      </c>
      <c r="K99" s="24">
        <v>892.3</v>
      </c>
      <c r="L99" s="25">
        <v>8.9795999999999836</v>
      </c>
      <c r="M99" s="25">
        <v>33.088099999999997</v>
      </c>
      <c r="N99" s="25">
        <v>176.6292</v>
      </c>
      <c r="O99" s="25">
        <v>33.314</v>
      </c>
      <c r="P99" s="25">
        <v>41.893500000000003</v>
      </c>
      <c r="Q99" s="25">
        <v>86.347999999999999</v>
      </c>
      <c r="R99" s="25">
        <v>34.353499999999997</v>
      </c>
      <c r="S99" s="25">
        <v>257.7192</v>
      </c>
      <c r="T99" s="25">
        <v>187.18010000000001</v>
      </c>
      <c r="U99" s="25">
        <v>32.836199999999998</v>
      </c>
    </row>
    <row r="100" spans="1:21">
      <c r="A100" s="13">
        <v>1846</v>
      </c>
      <c r="B100" s="13">
        <v>43</v>
      </c>
      <c r="C100" s="13">
        <v>0</v>
      </c>
      <c r="D100" s="13">
        <f t="shared" si="1"/>
        <v>0</v>
      </c>
      <c r="E100" s="13">
        <v>0</v>
      </c>
      <c r="F100" s="13">
        <v>43</v>
      </c>
      <c r="G100" s="13">
        <v>0</v>
      </c>
      <c r="H100" s="13">
        <v>0</v>
      </c>
      <c r="J100" s="24">
        <v>1945</v>
      </c>
      <c r="K100" s="24">
        <v>894.1</v>
      </c>
      <c r="L100" s="25">
        <v>0.12940000000004304</v>
      </c>
      <c r="M100" s="25">
        <v>33.092100000000002</v>
      </c>
      <c r="N100" s="25">
        <v>176.39</v>
      </c>
      <c r="O100" s="25">
        <v>31.857199999999999</v>
      </c>
      <c r="P100" s="25">
        <v>42.125599999999999</v>
      </c>
      <c r="Q100" s="25">
        <v>88.6447</v>
      </c>
      <c r="R100" s="25">
        <v>28.0367</v>
      </c>
      <c r="S100" s="25">
        <v>271.16250000000002</v>
      </c>
      <c r="T100" s="25">
        <v>189.57390000000001</v>
      </c>
      <c r="U100" s="25">
        <v>33.042499999999997</v>
      </c>
    </row>
    <row r="101" spans="1:21">
      <c r="A101" s="13">
        <v>1847</v>
      </c>
      <c r="B101" s="13">
        <v>46</v>
      </c>
      <c r="C101" s="13">
        <v>0</v>
      </c>
      <c r="D101" s="13">
        <f t="shared" si="1"/>
        <v>0</v>
      </c>
      <c r="E101" s="13">
        <v>0</v>
      </c>
      <c r="F101" s="13">
        <v>46</v>
      </c>
      <c r="G101" s="13">
        <v>0</v>
      </c>
      <c r="H101" s="13">
        <v>0</v>
      </c>
      <c r="J101" s="24">
        <v>1946</v>
      </c>
      <c r="K101" s="24">
        <v>976.9</v>
      </c>
      <c r="L101" s="25">
        <v>-4.8479000000000561</v>
      </c>
      <c r="M101" s="25">
        <v>33.099800000000002</v>
      </c>
      <c r="N101" s="25">
        <v>179.40219999999999</v>
      </c>
      <c r="O101" s="25">
        <v>30.4041</v>
      </c>
      <c r="P101" s="25">
        <v>42.345500000000001</v>
      </c>
      <c r="Q101" s="25">
        <v>91.204599999999999</v>
      </c>
      <c r="R101" s="25">
        <v>24.028700000000001</v>
      </c>
      <c r="S101" s="25">
        <v>284.8639</v>
      </c>
      <c r="T101" s="25">
        <v>263.14229999999998</v>
      </c>
      <c r="U101" s="25">
        <v>33.2438</v>
      </c>
    </row>
    <row r="102" spans="1:21">
      <c r="A102" s="13">
        <v>1848</v>
      </c>
      <c r="B102" s="13">
        <v>47</v>
      </c>
      <c r="C102" s="13">
        <v>0</v>
      </c>
      <c r="D102" s="13">
        <f t="shared" si="1"/>
        <v>0</v>
      </c>
      <c r="E102" s="13">
        <v>0</v>
      </c>
      <c r="F102" s="13">
        <v>47</v>
      </c>
      <c r="G102" s="13">
        <v>0</v>
      </c>
      <c r="H102" s="13">
        <v>0</v>
      </c>
      <c r="J102" s="24">
        <v>1947</v>
      </c>
      <c r="K102" s="24">
        <v>1008.9</v>
      </c>
      <c r="L102" s="25">
        <v>5.9297999999999718</v>
      </c>
      <c r="M102" s="25">
        <v>32.911900000000003</v>
      </c>
      <c r="N102" s="25">
        <v>182.49770000000001</v>
      </c>
      <c r="O102" s="25">
        <v>28.956399999999999</v>
      </c>
      <c r="P102" s="25">
        <v>42.558599999999998</v>
      </c>
      <c r="Q102" s="25">
        <v>93.538600000000002</v>
      </c>
      <c r="R102" s="25">
        <v>20.4267</v>
      </c>
      <c r="S102" s="25">
        <v>286.94659999999999</v>
      </c>
      <c r="T102" s="25">
        <v>281.65539999999999</v>
      </c>
      <c r="U102" s="25">
        <v>33.440100000000001</v>
      </c>
    </row>
    <row r="103" spans="1:21">
      <c r="A103" s="13">
        <v>1849</v>
      </c>
      <c r="B103" s="13">
        <v>50</v>
      </c>
      <c r="C103" s="13">
        <v>0</v>
      </c>
      <c r="D103" s="13">
        <f t="shared" si="1"/>
        <v>0</v>
      </c>
      <c r="E103" s="13">
        <v>0</v>
      </c>
      <c r="F103" s="13">
        <v>50</v>
      </c>
      <c r="G103" s="13">
        <v>0</v>
      </c>
      <c r="H103" s="13">
        <v>0</v>
      </c>
      <c r="J103" s="24">
        <v>1948</v>
      </c>
      <c r="K103" s="24">
        <v>1015.8</v>
      </c>
      <c r="L103" s="25">
        <v>-5.2067999999999781</v>
      </c>
      <c r="M103" s="25">
        <v>32.726100000000002</v>
      </c>
      <c r="N103" s="25">
        <v>185.78919999999999</v>
      </c>
      <c r="O103" s="25">
        <v>27.515599999999999</v>
      </c>
      <c r="P103" s="25">
        <v>42.765500000000003</v>
      </c>
      <c r="Q103" s="25">
        <v>97.342299999999994</v>
      </c>
      <c r="R103" s="25">
        <v>17.178799999999999</v>
      </c>
      <c r="S103" s="25">
        <v>288.68939999999998</v>
      </c>
      <c r="T103" s="25">
        <v>295.39879999999999</v>
      </c>
      <c r="U103" s="25">
        <v>33.631100000000004</v>
      </c>
    </row>
    <row r="104" spans="1:21">
      <c r="A104" s="13">
        <v>1850</v>
      </c>
      <c r="B104" s="13">
        <v>54</v>
      </c>
      <c r="C104" s="13">
        <v>0</v>
      </c>
      <c r="D104" s="13">
        <f t="shared" si="1"/>
        <v>0</v>
      </c>
      <c r="E104" s="13">
        <v>0</v>
      </c>
      <c r="F104" s="13">
        <v>54</v>
      </c>
      <c r="G104" s="13">
        <v>0</v>
      </c>
      <c r="H104" s="13">
        <v>0</v>
      </c>
      <c r="J104" s="24">
        <v>1949</v>
      </c>
      <c r="K104" s="24">
        <v>1024.9000000000001</v>
      </c>
      <c r="L104" s="25">
        <v>-10.570600000000006</v>
      </c>
      <c r="M104" s="25">
        <v>32.541699999999999</v>
      </c>
      <c r="N104" s="25">
        <v>189.23689999999999</v>
      </c>
      <c r="O104" s="25">
        <v>26.082999999999998</v>
      </c>
      <c r="P104" s="25">
        <v>42.9664</v>
      </c>
      <c r="Q104" s="25">
        <v>101.1581</v>
      </c>
      <c r="R104" s="25">
        <v>14.305300000000001</v>
      </c>
      <c r="S104" s="25">
        <v>290.24399999999997</v>
      </c>
      <c r="T104" s="25">
        <v>305.11799999999999</v>
      </c>
      <c r="U104" s="25">
        <v>33.816800000000001</v>
      </c>
    </row>
    <row r="105" spans="1:21">
      <c r="A105" s="13">
        <v>1851</v>
      </c>
      <c r="B105" s="13">
        <v>54</v>
      </c>
      <c r="C105" s="13">
        <v>0</v>
      </c>
      <c r="D105" s="13">
        <f t="shared" si="1"/>
        <v>0</v>
      </c>
      <c r="E105" s="13">
        <v>0</v>
      </c>
      <c r="F105" s="13">
        <v>54</v>
      </c>
      <c r="G105" s="13">
        <v>0</v>
      </c>
      <c r="H105" s="13">
        <v>0</v>
      </c>
      <c r="J105" s="24">
        <v>1950</v>
      </c>
      <c r="K105" s="24">
        <v>1037.3</v>
      </c>
      <c r="L105" s="25">
        <v>-11.380999999999966</v>
      </c>
      <c r="M105" s="25">
        <v>32.358199999999997</v>
      </c>
      <c r="N105" s="25">
        <v>192.7775</v>
      </c>
      <c r="O105" s="25">
        <v>24.6601</v>
      </c>
      <c r="P105" s="25">
        <v>43.161799999999999</v>
      </c>
      <c r="Q105" s="25">
        <v>105.1777</v>
      </c>
      <c r="R105" s="25">
        <v>13.082100000000001</v>
      </c>
      <c r="S105" s="25">
        <v>290.1121</v>
      </c>
      <c r="T105" s="25">
        <v>313.38940000000002</v>
      </c>
      <c r="U105" s="25">
        <v>33.997</v>
      </c>
    </row>
    <row r="106" spans="1:21">
      <c r="A106" s="13">
        <v>1852</v>
      </c>
      <c r="B106" s="13">
        <v>57</v>
      </c>
      <c r="C106" s="13">
        <v>0</v>
      </c>
      <c r="D106" s="13">
        <f t="shared" si="1"/>
        <v>0</v>
      </c>
      <c r="E106" s="13">
        <v>0</v>
      </c>
      <c r="F106" s="13">
        <v>57</v>
      </c>
      <c r="G106" s="13">
        <v>0</v>
      </c>
      <c r="H106" s="13">
        <v>0</v>
      </c>
      <c r="J106" s="24">
        <v>1951</v>
      </c>
      <c r="K106" s="24">
        <v>1258.3</v>
      </c>
      <c r="L106" s="25">
        <v>3.2320999999999458</v>
      </c>
      <c r="M106" s="25">
        <v>32.165500000000002</v>
      </c>
      <c r="N106" s="25">
        <v>251.684</v>
      </c>
      <c r="O106" s="25">
        <v>23.528700000000001</v>
      </c>
      <c r="P106" s="25">
        <v>34.396999999999998</v>
      </c>
      <c r="Q106" s="25">
        <v>109.25650000000002</v>
      </c>
      <c r="R106" s="25">
        <v>126.9132</v>
      </c>
      <c r="S106" s="25">
        <v>289.81709999999998</v>
      </c>
      <c r="T106" s="25">
        <v>319.79750000000001</v>
      </c>
      <c r="U106" s="25">
        <v>67.514899999999997</v>
      </c>
    </row>
    <row r="107" spans="1:21">
      <c r="A107" s="13">
        <v>1853</v>
      </c>
      <c r="B107" s="13">
        <v>59</v>
      </c>
      <c r="C107" s="13">
        <v>0</v>
      </c>
      <c r="D107" s="13">
        <f t="shared" si="1"/>
        <v>0</v>
      </c>
      <c r="E107" s="13">
        <v>0</v>
      </c>
      <c r="F107" s="13">
        <v>59</v>
      </c>
      <c r="G107" s="13">
        <v>0</v>
      </c>
      <c r="H107" s="13">
        <v>0</v>
      </c>
      <c r="J107" s="24">
        <v>1952</v>
      </c>
      <c r="K107" s="24">
        <v>1284.7</v>
      </c>
      <c r="L107" s="25">
        <v>-42.045200000000037</v>
      </c>
      <c r="M107" s="25">
        <v>32.854199999999999</v>
      </c>
      <c r="N107" s="25">
        <v>270.4083</v>
      </c>
      <c r="O107" s="25">
        <v>22.546199999999999</v>
      </c>
      <c r="P107" s="25">
        <v>32.636499999999998</v>
      </c>
      <c r="Q107" s="25">
        <v>105.88390000000001</v>
      </c>
      <c r="R107" s="25">
        <v>149.64179999999999</v>
      </c>
      <c r="S107" s="25">
        <v>308.0985</v>
      </c>
      <c r="T107" s="25">
        <v>327.76049999999998</v>
      </c>
      <c r="U107" s="25">
        <v>76.878500000000003</v>
      </c>
    </row>
    <row r="108" spans="1:21">
      <c r="A108" s="13">
        <v>1854</v>
      </c>
      <c r="B108" s="13">
        <v>69</v>
      </c>
      <c r="C108" s="13">
        <v>0</v>
      </c>
      <c r="D108" s="13">
        <f t="shared" si="1"/>
        <v>0</v>
      </c>
      <c r="E108" s="13">
        <v>0</v>
      </c>
      <c r="F108" s="13">
        <v>69</v>
      </c>
      <c r="G108" s="13">
        <v>0</v>
      </c>
      <c r="H108" s="13">
        <v>0</v>
      </c>
      <c r="J108" s="24">
        <v>1953</v>
      </c>
      <c r="K108" s="24">
        <v>1280.9000000000001</v>
      </c>
      <c r="L108" s="25">
        <v>-66.296699999999987</v>
      </c>
      <c r="M108" s="25">
        <v>32.612299999999998</v>
      </c>
      <c r="N108" s="25">
        <v>285.79570000000001</v>
      </c>
      <c r="O108" s="25">
        <v>21.707000000000001</v>
      </c>
      <c r="P108" s="25">
        <v>30.8325</v>
      </c>
      <c r="Q108" s="25">
        <v>108.93900000000001</v>
      </c>
      <c r="R108" s="25">
        <v>171.48429999999999</v>
      </c>
      <c r="S108" s="25">
        <v>327.0376</v>
      </c>
      <c r="T108" s="25">
        <v>284.30200000000002</v>
      </c>
      <c r="U108" s="25">
        <v>84.515000000000001</v>
      </c>
    </row>
    <row r="109" spans="1:21">
      <c r="A109" s="13">
        <v>1855</v>
      </c>
      <c r="B109" s="13">
        <v>71</v>
      </c>
      <c r="C109" s="13">
        <v>0</v>
      </c>
      <c r="D109" s="13">
        <f t="shared" si="1"/>
        <v>0</v>
      </c>
      <c r="E109" s="13">
        <v>0</v>
      </c>
      <c r="F109" s="13">
        <v>71</v>
      </c>
      <c r="G109" s="13">
        <v>0</v>
      </c>
      <c r="H109" s="13">
        <v>0</v>
      </c>
      <c r="J109" s="24">
        <v>1954</v>
      </c>
      <c r="K109" s="24">
        <v>1335</v>
      </c>
      <c r="L109" s="25">
        <v>-64.405600000000021</v>
      </c>
      <c r="M109" s="25">
        <v>32.367600000000003</v>
      </c>
      <c r="N109" s="25">
        <v>298.68439999999998</v>
      </c>
      <c r="O109" s="25">
        <v>21.005700000000001</v>
      </c>
      <c r="P109" s="25">
        <v>28.610600000000002</v>
      </c>
      <c r="Q109" s="25">
        <v>111.9529</v>
      </c>
      <c r="R109" s="25">
        <v>192.66640000000001</v>
      </c>
      <c r="S109" s="25">
        <v>346.49160000000001</v>
      </c>
      <c r="T109" s="25">
        <v>280.99970000000002</v>
      </c>
      <c r="U109" s="25">
        <v>86.588300000000004</v>
      </c>
    </row>
    <row r="110" spans="1:21">
      <c r="A110" s="13">
        <v>1856</v>
      </c>
      <c r="B110" s="13">
        <v>76</v>
      </c>
      <c r="C110" s="13">
        <v>0</v>
      </c>
      <c r="D110" s="13">
        <f t="shared" si="1"/>
        <v>0</v>
      </c>
      <c r="E110" s="13">
        <v>0</v>
      </c>
      <c r="F110" s="13">
        <v>76</v>
      </c>
      <c r="G110" s="13">
        <v>0</v>
      </c>
      <c r="H110" s="13">
        <v>0</v>
      </c>
      <c r="J110" s="24">
        <v>1955</v>
      </c>
      <c r="K110" s="24">
        <v>1379.5</v>
      </c>
      <c r="L110" s="25">
        <v>-73.621499999999997</v>
      </c>
      <c r="M110" s="25">
        <v>32.121299999999998</v>
      </c>
      <c r="N110" s="25">
        <v>309.82310000000001</v>
      </c>
      <c r="O110" s="25">
        <v>20.437200000000001</v>
      </c>
      <c r="P110" s="25">
        <v>26.3933</v>
      </c>
      <c r="Q110" s="25">
        <v>115.2903</v>
      </c>
      <c r="R110" s="25">
        <v>213.74680000000001</v>
      </c>
      <c r="S110" s="25">
        <v>366.3485</v>
      </c>
      <c r="T110" s="25">
        <v>281.03640000000001</v>
      </c>
      <c r="U110" s="25">
        <v>87.918400000000005</v>
      </c>
    </row>
    <row r="111" spans="1:21">
      <c r="A111" s="13">
        <v>1857</v>
      </c>
      <c r="B111" s="13">
        <v>77</v>
      </c>
      <c r="C111" s="13">
        <v>0</v>
      </c>
      <c r="D111" s="13">
        <f t="shared" si="1"/>
        <v>0</v>
      </c>
      <c r="E111" s="13">
        <v>0</v>
      </c>
      <c r="F111" s="13">
        <v>77</v>
      </c>
      <c r="G111" s="13">
        <v>0</v>
      </c>
      <c r="H111" s="13">
        <v>0</v>
      </c>
      <c r="J111" s="24">
        <v>1956</v>
      </c>
      <c r="K111" s="24">
        <v>1438.9</v>
      </c>
      <c r="L111" s="25">
        <v>-65.491999999999976</v>
      </c>
      <c r="M111" s="25">
        <v>31.872699999999998</v>
      </c>
      <c r="N111" s="25">
        <v>316.47370000000001</v>
      </c>
      <c r="O111" s="25">
        <v>19.9971</v>
      </c>
      <c r="P111" s="25">
        <v>25.707999999999998</v>
      </c>
      <c r="Q111" s="25">
        <v>118.5831</v>
      </c>
      <c r="R111" s="25">
        <v>236.1473</v>
      </c>
      <c r="S111" s="25">
        <v>386.51280000000003</v>
      </c>
      <c r="T111" s="25">
        <v>280.35320000000002</v>
      </c>
      <c r="U111" s="25">
        <v>88.756500000000003</v>
      </c>
    </row>
    <row r="112" spans="1:21">
      <c r="A112" s="13">
        <v>1858</v>
      </c>
      <c r="B112" s="13">
        <v>78</v>
      </c>
      <c r="C112" s="13">
        <v>0</v>
      </c>
      <c r="D112" s="13">
        <f t="shared" si="1"/>
        <v>0</v>
      </c>
      <c r="E112" s="13">
        <v>0</v>
      </c>
      <c r="F112" s="13">
        <v>78</v>
      </c>
      <c r="G112" s="13">
        <v>0</v>
      </c>
      <c r="H112" s="13">
        <v>0</v>
      </c>
      <c r="J112" s="24">
        <v>1957</v>
      </c>
      <c r="K112" s="24">
        <v>1469.1</v>
      </c>
      <c r="L112" s="25">
        <v>-68.002299999999991</v>
      </c>
      <c r="M112" s="25">
        <v>31.6218</v>
      </c>
      <c r="N112" s="25">
        <v>322.0027</v>
      </c>
      <c r="O112" s="25">
        <v>19.680900000000001</v>
      </c>
      <c r="P112" s="25">
        <v>25.0441</v>
      </c>
      <c r="Q112" s="25">
        <v>121.96690000000001</v>
      </c>
      <c r="R112" s="25">
        <v>258.24740000000003</v>
      </c>
      <c r="S112" s="25">
        <v>388.58159999999998</v>
      </c>
      <c r="T112" s="25">
        <v>280.66649999999998</v>
      </c>
      <c r="U112" s="25">
        <v>89.257999999999996</v>
      </c>
    </row>
    <row r="113" spans="1:21">
      <c r="A113" s="13">
        <v>1859</v>
      </c>
      <c r="B113" s="13">
        <v>83</v>
      </c>
      <c r="C113" s="13">
        <v>0</v>
      </c>
      <c r="D113" s="13">
        <f t="shared" si="1"/>
        <v>0</v>
      </c>
      <c r="E113" s="13">
        <v>0</v>
      </c>
      <c r="F113" s="13">
        <v>83</v>
      </c>
      <c r="G113" s="13">
        <v>0</v>
      </c>
      <c r="H113" s="13">
        <v>0</v>
      </c>
      <c r="J113" s="24">
        <v>1958</v>
      </c>
      <c r="K113" s="24">
        <v>1520.8</v>
      </c>
      <c r="L113" s="25">
        <v>-32.984699999999968</v>
      </c>
      <c r="M113" s="25">
        <v>31.369299999999999</v>
      </c>
      <c r="N113" s="25">
        <v>326.66719999999998</v>
      </c>
      <c r="O113" s="25">
        <v>19.4847</v>
      </c>
      <c r="P113" s="25">
        <v>24.405100000000001</v>
      </c>
      <c r="Q113" s="25">
        <v>124.75830000000001</v>
      </c>
      <c r="R113" s="25">
        <v>279.95209999999997</v>
      </c>
      <c r="S113" s="25">
        <v>381.74259999999998</v>
      </c>
      <c r="T113" s="25">
        <v>275.8913</v>
      </c>
      <c r="U113" s="25">
        <v>89.523399999999995</v>
      </c>
    </row>
    <row r="114" spans="1:21">
      <c r="A114" s="13">
        <v>1860</v>
      </c>
      <c r="B114" s="13">
        <v>91</v>
      </c>
      <c r="C114" s="13">
        <v>0</v>
      </c>
      <c r="D114" s="13">
        <f t="shared" si="1"/>
        <v>0</v>
      </c>
      <c r="E114" s="13">
        <v>0</v>
      </c>
      <c r="F114" s="13">
        <v>91</v>
      </c>
      <c r="G114" s="13">
        <v>0</v>
      </c>
      <c r="H114" s="13">
        <v>0</v>
      </c>
      <c r="J114" s="24">
        <v>1959</v>
      </c>
      <c r="K114" s="24">
        <v>1397.8</v>
      </c>
      <c r="L114" s="25">
        <v>-71.765599999999978</v>
      </c>
      <c r="M114" s="25">
        <v>31.115600000000001</v>
      </c>
      <c r="N114" s="25">
        <v>330.71249999999998</v>
      </c>
      <c r="O114" s="25">
        <v>19.404800000000002</v>
      </c>
      <c r="P114" s="25">
        <v>23.792400000000001</v>
      </c>
      <c r="Q114" s="25">
        <v>127.643</v>
      </c>
      <c r="R114" s="25">
        <v>208.34129999999999</v>
      </c>
      <c r="S114" s="25">
        <v>362.12009999999998</v>
      </c>
      <c r="T114" s="25">
        <v>276.80560000000003</v>
      </c>
      <c r="U114" s="25">
        <v>89.618700000000004</v>
      </c>
    </row>
    <row r="115" spans="1:21">
      <c r="A115" s="13">
        <v>1861</v>
      </c>
      <c r="B115" s="13">
        <v>95</v>
      </c>
      <c r="C115" s="13">
        <v>0</v>
      </c>
      <c r="D115" s="13">
        <f t="shared" si="1"/>
        <v>0</v>
      </c>
      <c r="E115" s="13">
        <v>0</v>
      </c>
      <c r="F115" s="13">
        <v>95</v>
      </c>
      <c r="G115" s="13">
        <v>0</v>
      </c>
      <c r="H115" s="13">
        <v>0</v>
      </c>
      <c r="J115" s="24">
        <v>1960</v>
      </c>
      <c r="K115" s="24">
        <v>1385.8</v>
      </c>
      <c r="L115" s="25">
        <v>-74.892399999999981</v>
      </c>
      <c r="M115" s="25">
        <v>30.8611</v>
      </c>
      <c r="N115" s="25">
        <v>334.29079999999999</v>
      </c>
      <c r="O115" s="25">
        <v>19.437799999999999</v>
      </c>
      <c r="P115" s="25">
        <v>23.206099999999999</v>
      </c>
      <c r="Q115" s="25">
        <v>130.46209999999999</v>
      </c>
      <c r="R115" s="25">
        <v>210.886</v>
      </c>
      <c r="S115" s="25">
        <v>343.0883</v>
      </c>
      <c r="T115" s="25">
        <v>278.8759</v>
      </c>
      <c r="U115" s="25">
        <v>89.587800000000001</v>
      </c>
    </row>
    <row r="116" spans="1:21">
      <c r="A116" s="13">
        <v>1862</v>
      </c>
      <c r="B116" s="13">
        <v>97</v>
      </c>
      <c r="C116" s="13">
        <v>0</v>
      </c>
      <c r="D116" s="13">
        <f t="shared" si="1"/>
        <v>0</v>
      </c>
      <c r="E116" s="13">
        <v>0</v>
      </c>
      <c r="F116" s="13">
        <v>96</v>
      </c>
      <c r="G116" s="13">
        <v>0</v>
      </c>
      <c r="H116" s="13">
        <v>0</v>
      </c>
      <c r="J116" s="24">
        <v>1961</v>
      </c>
      <c r="K116" s="24">
        <v>1463.9</v>
      </c>
      <c r="L116" s="25">
        <v>-88.535199999999975</v>
      </c>
      <c r="M116" s="25">
        <v>30.606100000000001</v>
      </c>
      <c r="N116" s="25">
        <v>449.58460000000002</v>
      </c>
      <c r="O116" s="25">
        <v>16.696999999999999</v>
      </c>
      <c r="P116" s="25">
        <v>22.6358</v>
      </c>
      <c r="Q116" s="25">
        <v>132.71790000000001</v>
      </c>
      <c r="R116" s="25">
        <v>205.2209</v>
      </c>
      <c r="S116" s="25">
        <v>323.08070000000004</v>
      </c>
      <c r="T116" s="25">
        <v>282.40359999999998</v>
      </c>
      <c r="U116" s="25">
        <v>89.476200000000006</v>
      </c>
    </row>
    <row r="117" spans="1:21">
      <c r="A117" s="13">
        <v>1863</v>
      </c>
      <c r="B117" s="13">
        <v>104</v>
      </c>
      <c r="C117" s="13">
        <v>0</v>
      </c>
      <c r="D117" s="13">
        <f t="shared" si="1"/>
        <v>0</v>
      </c>
      <c r="E117" s="13">
        <v>0</v>
      </c>
      <c r="F117" s="13">
        <v>103</v>
      </c>
      <c r="G117" s="13">
        <v>0</v>
      </c>
      <c r="H117" s="13">
        <v>0</v>
      </c>
      <c r="J117" s="24">
        <v>1962</v>
      </c>
      <c r="K117" s="24">
        <v>1460</v>
      </c>
      <c r="L117" s="25">
        <v>-86.237300000000047</v>
      </c>
      <c r="M117" s="25">
        <v>30.709199999999999</v>
      </c>
      <c r="N117" s="25">
        <v>484.3614</v>
      </c>
      <c r="O117" s="25">
        <v>16.318200000000001</v>
      </c>
      <c r="P117" s="25">
        <v>22.083100000000002</v>
      </c>
      <c r="Q117" s="25">
        <v>133.62599999999998</v>
      </c>
      <c r="R117" s="25">
        <v>201.86840000000001</v>
      </c>
      <c r="S117" s="25">
        <v>296.16329999999999</v>
      </c>
      <c r="T117" s="25">
        <v>271.75560000000002</v>
      </c>
      <c r="U117" s="25">
        <v>89.304599999999994</v>
      </c>
    </row>
    <row r="118" spans="1:21">
      <c r="A118" s="13">
        <v>1864</v>
      </c>
      <c r="B118" s="13">
        <v>112</v>
      </c>
      <c r="C118" s="13">
        <v>0</v>
      </c>
      <c r="D118" s="13">
        <f t="shared" si="1"/>
        <v>0</v>
      </c>
      <c r="E118" s="13">
        <v>0</v>
      </c>
      <c r="F118" s="13">
        <v>112</v>
      </c>
      <c r="G118" s="13">
        <v>0</v>
      </c>
      <c r="H118" s="13">
        <v>0</v>
      </c>
      <c r="J118" s="24">
        <v>1963</v>
      </c>
      <c r="K118" s="24">
        <v>1474.9</v>
      </c>
      <c r="L118" s="25">
        <v>-92.261300000000006</v>
      </c>
      <c r="M118" s="25">
        <v>30.8185</v>
      </c>
      <c r="N118" s="25">
        <v>512.01310000000001</v>
      </c>
      <c r="O118" s="25">
        <v>16.0138</v>
      </c>
      <c r="P118" s="25">
        <v>21.546800000000001</v>
      </c>
      <c r="Q118" s="25">
        <v>138.8699</v>
      </c>
      <c r="R118" s="25">
        <v>198.8176</v>
      </c>
      <c r="S118" s="25">
        <v>285.60240000000005</v>
      </c>
      <c r="T118" s="25">
        <v>274.4314</v>
      </c>
      <c r="U118" s="25">
        <v>89.087299999999999</v>
      </c>
    </row>
    <row r="119" spans="1:21">
      <c r="A119" s="13">
        <v>1865</v>
      </c>
      <c r="B119" s="13">
        <v>119</v>
      </c>
      <c r="C119" s="13">
        <v>0</v>
      </c>
      <c r="D119" s="13">
        <f t="shared" si="1"/>
        <v>0</v>
      </c>
      <c r="E119" s="13">
        <v>0</v>
      </c>
      <c r="F119" s="13">
        <v>119</v>
      </c>
      <c r="G119" s="13">
        <v>0</v>
      </c>
      <c r="H119" s="13">
        <v>0</v>
      </c>
      <c r="J119" s="24">
        <v>1964</v>
      </c>
      <c r="K119" s="24">
        <v>1487.1</v>
      </c>
      <c r="L119" s="25">
        <v>-95.413700000000006</v>
      </c>
      <c r="M119" s="25">
        <v>30.9329</v>
      </c>
      <c r="N119" s="25">
        <v>534.39610000000005</v>
      </c>
      <c r="O119" s="25">
        <v>15.778</v>
      </c>
      <c r="P119" s="25">
        <v>21.025200000000002</v>
      </c>
      <c r="Q119" s="25">
        <v>140.73409999999998</v>
      </c>
      <c r="R119" s="25">
        <v>196.17920000000001</v>
      </c>
      <c r="S119" s="25">
        <v>284.99919999999997</v>
      </c>
      <c r="T119" s="25">
        <v>269.65730000000002</v>
      </c>
      <c r="U119" s="25">
        <v>88.834900000000005</v>
      </c>
    </row>
    <row r="120" spans="1:21">
      <c r="A120" s="13">
        <v>1866</v>
      </c>
      <c r="B120" s="13">
        <v>122</v>
      </c>
      <c r="C120" s="13">
        <v>0</v>
      </c>
      <c r="D120" s="13">
        <f t="shared" si="1"/>
        <v>0</v>
      </c>
      <c r="E120" s="13">
        <v>0</v>
      </c>
      <c r="F120" s="13">
        <v>122</v>
      </c>
      <c r="G120" s="13">
        <v>0</v>
      </c>
      <c r="H120" s="13">
        <v>0</v>
      </c>
      <c r="J120" s="24">
        <v>1965</v>
      </c>
      <c r="K120" s="24">
        <v>1505</v>
      </c>
      <c r="L120" s="25">
        <v>-99.921100000000052</v>
      </c>
      <c r="M120" s="25">
        <v>31.0519</v>
      </c>
      <c r="N120" s="25">
        <v>553.67359999999996</v>
      </c>
      <c r="O120" s="25">
        <v>15.605700000000001</v>
      </c>
      <c r="P120" s="25">
        <v>20.5169</v>
      </c>
      <c r="Q120" s="25">
        <v>143.4348</v>
      </c>
      <c r="R120" s="25">
        <v>192.91749999999999</v>
      </c>
      <c r="S120" s="25">
        <v>284.28560000000004</v>
      </c>
      <c r="T120" s="25">
        <v>274.83199999999999</v>
      </c>
      <c r="U120" s="25">
        <v>88.555199999999999</v>
      </c>
    </row>
    <row r="121" spans="1:21">
      <c r="A121" s="13">
        <v>1867</v>
      </c>
      <c r="B121" s="13">
        <v>130</v>
      </c>
      <c r="C121" s="13">
        <v>0</v>
      </c>
      <c r="D121" s="13">
        <f t="shared" si="1"/>
        <v>0</v>
      </c>
      <c r="E121" s="13">
        <v>0</v>
      </c>
      <c r="F121" s="13">
        <v>130</v>
      </c>
      <c r="G121" s="13">
        <v>0</v>
      </c>
      <c r="H121" s="13">
        <v>0</v>
      </c>
      <c r="J121" s="24">
        <v>1966</v>
      </c>
      <c r="K121" s="24">
        <v>1539.3</v>
      </c>
      <c r="L121" s="25">
        <v>-67.897800000000046</v>
      </c>
      <c r="M121" s="25">
        <v>31.174700000000001</v>
      </c>
      <c r="N121" s="25">
        <v>563.73050000000001</v>
      </c>
      <c r="O121" s="25">
        <v>15.4787</v>
      </c>
      <c r="P121" s="25">
        <v>21.6252</v>
      </c>
      <c r="Q121" s="25">
        <v>142.4889</v>
      </c>
      <c r="R121" s="25">
        <v>181.1651</v>
      </c>
      <c r="S121" s="25">
        <v>283.12130000000002</v>
      </c>
      <c r="T121" s="25">
        <v>280.13040000000001</v>
      </c>
      <c r="U121" s="25">
        <v>88.254000000000005</v>
      </c>
    </row>
    <row r="122" spans="1:21">
      <c r="A122" s="13">
        <v>1868</v>
      </c>
      <c r="B122" s="13">
        <v>135</v>
      </c>
      <c r="C122" s="13">
        <v>0</v>
      </c>
      <c r="D122" s="13">
        <f t="shared" si="1"/>
        <v>0</v>
      </c>
      <c r="E122" s="13">
        <v>0</v>
      </c>
      <c r="F122" s="13">
        <v>134</v>
      </c>
      <c r="G122" s="13">
        <v>0</v>
      </c>
      <c r="H122" s="13">
        <v>0</v>
      </c>
      <c r="J122" s="24">
        <v>1967</v>
      </c>
      <c r="K122" s="24">
        <v>1545.8</v>
      </c>
      <c r="L122" s="25">
        <v>-63.78059999999995</v>
      </c>
      <c r="M122" s="25">
        <v>31.1614</v>
      </c>
      <c r="N122" s="25">
        <v>572.39110000000005</v>
      </c>
      <c r="O122" s="25">
        <v>15.393000000000001</v>
      </c>
      <c r="P122" s="25">
        <v>21.818200000000001</v>
      </c>
      <c r="Q122" s="25">
        <v>143.5641</v>
      </c>
      <c r="R122" s="25">
        <v>169.52440000000001</v>
      </c>
      <c r="S122" s="25">
        <v>282.16579999999999</v>
      </c>
      <c r="T122" s="25">
        <v>285.62020000000001</v>
      </c>
      <c r="U122" s="25">
        <v>87.936000000000007</v>
      </c>
    </row>
    <row r="123" spans="1:21">
      <c r="A123" s="13">
        <v>1869</v>
      </c>
      <c r="B123" s="13">
        <v>142</v>
      </c>
      <c r="C123" s="13">
        <v>0</v>
      </c>
      <c r="D123" s="13">
        <f t="shared" si="1"/>
        <v>0</v>
      </c>
      <c r="E123" s="13">
        <v>0</v>
      </c>
      <c r="F123" s="13">
        <v>142</v>
      </c>
      <c r="G123" s="13">
        <v>0</v>
      </c>
      <c r="H123" s="13">
        <v>0</v>
      </c>
      <c r="J123" s="24">
        <v>1968</v>
      </c>
      <c r="K123" s="24">
        <v>1477.7</v>
      </c>
      <c r="L123" s="25">
        <v>-62.816000000000066</v>
      </c>
      <c r="M123" s="25">
        <v>31.1508</v>
      </c>
      <c r="N123" s="25">
        <v>580.34550000000002</v>
      </c>
      <c r="O123" s="25">
        <v>15.3453</v>
      </c>
      <c r="P123" s="25">
        <v>21.9618</v>
      </c>
      <c r="Q123" s="25">
        <v>139.42760000000001</v>
      </c>
      <c r="R123" s="25">
        <v>157.9246</v>
      </c>
      <c r="S123" s="25">
        <v>281.74219999999997</v>
      </c>
      <c r="T123" s="25">
        <v>225.02369999999999</v>
      </c>
      <c r="U123" s="25">
        <v>87.605000000000004</v>
      </c>
    </row>
    <row r="124" spans="1:21">
      <c r="A124" s="13">
        <v>1870</v>
      </c>
      <c r="B124" s="13">
        <v>147</v>
      </c>
      <c r="C124" s="13">
        <v>0</v>
      </c>
      <c r="D124" s="13">
        <f t="shared" si="1"/>
        <v>0</v>
      </c>
      <c r="E124" s="13">
        <v>1</v>
      </c>
      <c r="F124" s="13">
        <v>146</v>
      </c>
      <c r="G124" s="13">
        <v>0</v>
      </c>
      <c r="H124" s="13">
        <v>0</v>
      </c>
      <c r="J124" s="24">
        <v>1969</v>
      </c>
      <c r="K124" s="24">
        <v>1483.1</v>
      </c>
      <c r="L124" s="25">
        <v>-51.649799999999843</v>
      </c>
      <c r="M124" s="25">
        <v>31.142199999999999</v>
      </c>
      <c r="N124" s="25">
        <v>587.03779999999995</v>
      </c>
      <c r="O124" s="25">
        <v>15.3323</v>
      </c>
      <c r="P124" s="25">
        <v>21.732500000000002</v>
      </c>
      <c r="Q124" s="25">
        <v>146.51979999999998</v>
      </c>
      <c r="R124" s="25">
        <v>147.83500000000001</v>
      </c>
      <c r="S124" s="25">
        <v>281.2201</v>
      </c>
      <c r="T124" s="25">
        <v>216.90350000000001</v>
      </c>
      <c r="U124" s="25">
        <v>87.037599999999998</v>
      </c>
    </row>
    <row r="125" spans="1:21">
      <c r="A125" s="13">
        <v>1871</v>
      </c>
      <c r="B125" s="13">
        <v>156</v>
      </c>
      <c r="C125" s="13">
        <v>0</v>
      </c>
      <c r="D125" s="13">
        <f t="shared" si="1"/>
        <v>0</v>
      </c>
      <c r="E125" s="13">
        <v>1</v>
      </c>
      <c r="F125" s="13">
        <v>156</v>
      </c>
      <c r="G125" s="13">
        <v>0</v>
      </c>
      <c r="H125" s="13">
        <v>0</v>
      </c>
      <c r="J125" s="24">
        <v>1970</v>
      </c>
      <c r="K125" s="24">
        <v>1439.7</v>
      </c>
      <c r="L125" s="25">
        <v>-53.00829999999997</v>
      </c>
      <c r="M125" s="25">
        <v>31.135100000000001</v>
      </c>
      <c r="N125" s="25">
        <v>593.06230000000005</v>
      </c>
      <c r="O125" s="25">
        <v>13.565200000000001</v>
      </c>
      <c r="P125" s="25">
        <v>21.4815</v>
      </c>
      <c r="Q125" s="25">
        <v>139.79480000000001</v>
      </c>
      <c r="R125" s="25">
        <v>114.46299999999999</v>
      </c>
      <c r="S125" s="25">
        <v>280.7878</v>
      </c>
      <c r="T125" s="25">
        <v>211.99170000000001</v>
      </c>
      <c r="U125" s="25">
        <v>86.462800000000001</v>
      </c>
    </row>
    <row r="126" spans="1:21">
      <c r="A126" s="13">
        <v>1872</v>
      </c>
      <c r="B126" s="13">
        <v>173</v>
      </c>
      <c r="C126" s="13">
        <v>0</v>
      </c>
      <c r="D126" s="13">
        <f t="shared" si="1"/>
        <v>0</v>
      </c>
      <c r="E126" s="13">
        <v>1</v>
      </c>
      <c r="F126" s="13">
        <v>173</v>
      </c>
      <c r="G126" s="13">
        <v>0</v>
      </c>
      <c r="H126" s="13">
        <v>0</v>
      </c>
      <c r="J126" s="24">
        <v>1971</v>
      </c>
      <c r="K126" s="24">
        <v>1291.7</v>
      </c>
      <c r="L126" s="25">
        <v>-89.34170000000006</v>
      </c>
      <c r="M126" s="25">
        <v>31.129000000000001</v>
      </c>
      <c r="N126" s="25">
        <v>536.79920000000004</v>
      </c>
      <c r="O126" s="25">
        <v>11.1776</v>
      </c>
      <c r="P126" s="25">
        <v>21.524100000000001</v>
      </c>
      <c r="Q126" s="25">
        <v>143.0942</v>
      </c>
      <c r="R126" s="25">
        <v>100.09699999999999</v>
      </c>
      <c r="S126" s="25">
        <v>280.65459999999996</v>
      </c>
      <c r="T126" s="25">
        <v>206.3663</v>
      </c>
      <c r="U126" s="25">
        <v>50.228900000000003</v>
      </c>
    </row>
    <row r="127" spans="1:21">
      <c r="A127" s="13">
        <v>1873</v>
      </c>
      <c r="B127" s="13">
        <v>184</v>
      </c>
      <c r="C127" s="13">
        <v>0</v>
      </c>
      <c r="D127" s="13">
        <f t="shared" si="1"/>
        <v>0</v>
      </c>
      <c r="E127" s="13">
        <v>1</v>
      </c>
      <c r="F127" s="13">
        <v>183</v>
      </c>
      <c r="G127" s="13">
        <v>0</v>
      </c>
      <c r="H127" s="13">
        <v>0</v>
      </c>
      <c r="J127" s="24">
        <v>1972</v>
      </c>
      <c r="K127" s="24">
        <v>1264.2</v>
      </c>
      <c r="L127" s="25">
        <v>-80.916299999999993</v>
      </c>
      <c r="M127" s="25">
        <v>30.096699999999998</v>
      </c>
      <c r="N127" s="25">
        <v>524.94680000000005</v>
      </c>
      <c r="O127" s="25">
        <v>8.641</v>
      </c>
      <c r="P127" s="25">
        <v>21.570699999999999</v>
      </c>
      <c r="Q127" s="25">
        <v>146.8347</v>
      </c>
      <c r="R127" s="25">
        <v>85.372100000000003</v>
      </c>
      <c r="S127" s="25">
        <v>282.8365</v>
      </c>
      <c r="T127" s="25">
        <v>205.68969999999999</v>
      </c>
      <c r="U127" s="25">
        <v>39.107900000000001</v>
      </c>
    </row>
    <row r="128" spans="1:21">
      <c r="A128" s="13">
        <v>1874</v>
      </c>
      <c r="B128" s="13">
        <v>174</v>
      </c>
      <c r="C128" s="13">
        <v>0</v>
      </c>
      <c r="D128" s="13">
        <f t="shared" si="1"/>
        <v>0</v>
      </c>
      <c r="E128" s="13">
        <v>1</v>
      </c>
      <c r="F128" s="13">
        <v>173</v>
      </c>
      <c r="G128" s="13">
        <v>0</v>
      </c>
      <c r="H128" s="13">
        <v>0</v>
      </c>
      <c r="J128" s="24">
        <v>1973</v>
      </c>
      <c r="K128" s="24">
        <v>1248.7</v>
      </c>
      <c r="L128" s="25">
        <v>-92.91</v>
      </c>
      <c r="M128" s="25">
        <v>30.1555</v>
      </c>
      <c r="N128" s="25">
        <v>515.59849999999994</v>
      </c>
      <c r="O128" s="25">
        <v>5.9633000000000003</v>
      </c>
      <c r="P128" s="25">
        <v>21.618200000000002</v>
      </c>
      <c r="Q128" s="25">
        <v>150.79560000000001</v>
      </c>
      <c r="R128" s="25">
        <v>71.251900000000006</v>
      </c>
      <c r="S128" s="25">
        <v>284.69239999999996</v>
      </c>
      <c r="T128" s="25">
        <v>231.78710000000001</v>
      </c>
      <c r="U128" s="25">
        <v>29.737400000000001</v>
      </c>
    </row>
    <row r="129" spans="1:21">
      <c r="A129" s="13">
        <v>1875</v>
      </c>
      <c r="B129" s="13">
        <v>188</v>
      </c>
      <c r="C129" s="13">
        <v>0</v>
      </c>
      <c r="D129" s="13">
        <f t="shared" si="1"/>
        <v>0</v>
      </c>
      <c r="E129" s="13">
        <v>1</v>
      </c>
      <c r="F129" s="13">
        <v>187</v>
      </c>
      <c r="G129" s="13">
        <v>0</v>
      </c>
      <c r="H129" s="13">
        <v>0</v>
      </c>
      <c r="J129" s="24">
        <v>1974</v>
      </c>
      <c r="K129" s="24">
        <v>1254.5</v>
      </c>
      <c r="L129" s="25">
        <v>-92.085899999999995</v>
      </c>
      <c r="M129" s="25">
        <v>30.229500000000002</v>
      </c>
      <c r="N129" s="25">
        <v>508.33580000000001</v>
      </c>
      <c r="O129" s="25">
        <v>3.1514000000000002</v>
      </c>
      <c r="P129" s="25">
        <v>21.664899999999999</v>
      </c>
      <c r="Q129" s="25">
        <v>154.65700000000001</v>
      </c>
      <c r="R129" s="25">
        <v>64.849999999999994</v>
      </c>
      <c r="S129" s="25">
        <v>287.214</v>
      </c>
      <c r="T129" s="25">
        <v>250.41130000000001</v>
      </c>
      <c r="U129" s="25">
        <v>26.120999999999999</v>
      </c>
    </row>
    <row r="130" spans="1:21">
      <c r="A130" s="13">
        <v>1876</v>
      </c>
      <c r="B130" s="13">
        <v>191</v>
      </c>
      <c r="C130" s="13">
        <v>0</v>
      </c>
      <c r="D130" s="13">
        <f t="shared" si="1"/>
        <v>0</v>
      </c>
      <c r="E130" s="13">
        <v>1</v>
      </c>
      <c r="F130" s="13">
        <v>190</v>
      </c>
      <c r="G130" s="13">
        <v>0</v>
      </c>
      <c r="H130" s="13">
        <v>0</v>
      </c>
      <c r="J130" s="24">
        <v>1975</v>
      </c>
      <c r="K130" s="24">
        <v>1245.0999999999999</v>
      </c>
      <c r="L130" s="25">
        <v>-81.506900000000002</v>
      </c>
      <c r="M130" s="25">
        <v>30.316500000000001</v>
      </c>
      <c r="N130" s="25">
        <v>502.60919999999999</v>
      </c>
      <c r="O130" s="25">
        <v>0.21199999999999999</v>
      </c>
      <c r="P130" s="25">
        <v>21.709900000000001</v>
      </c>
      <c r="Q130" s="25">
        <v>144.48949999999999</v>
      </c>
      <c r="R130" s="25">
        <v>58.780500000000004</v>
      </c>
      <c r="S130" s="25">
        <v>291.28750000000002</v>
      </c>
      <c r="T130" s="25">
        <v>253.95769999999999</v>
      </c>
      <c r="U130" s="25">
        <v>23.240500000000001</v>
      </c>
    </row>
    <row r="131" spans="1:21">
      <c r="A131" s="13">
        <v>1877</v>
      </c>
      <c r="B131" s="13">
        <v>194</v>
      </c>
      <c r="C131" s="13">
        <v>0</v>
      </c>
      <c r="D131" s="13">
        <f t="shared" si="1"/>
        <v>0</v>
      </c>
      <c r="E131" s="13">
        <v>2</v>
      </c>
      <c r="F131" s="13">
        <v>192</v>
      </c>
      <c r="G131" s="13">
        <v>0</v>
      </c>
      <c r="H131" s="13">
        <v>0</v>
      </c>
      <c r="J131" s="24">
        <v>1976</v>
      </c>
      <c r="K131" s="24">
        <v>1311.9</v>
      </c>
      <c r="L131" s="25">
        <v>-64.798900000000003</v>
      </c>
      <c r="M131" s="25">
        <v>30.413699999999999</v>
      </c>
      <c r="N131" s="25">
        <v>503.02019999999999</v>
      </c>
      <c r="O131" s="25">
        <v>-2.6383999999999999</v>
      </c>
      <c r="P131" s="25">
        <v>21.75</v>
      </c>
      <c r="Q131" s="25">
        <v>158.99790000000002</v>
      </c>
      <c r="R131" s="25">
        <v>55.919600000000003</v>
      </c>
      <c r="S131" s="25">
        <v>303.4486</v>
      </c>
      <c r="T131" s="25">
        <v>284.9271</v>
      </c>
      <c r="U131" s="25">
        <v>20.8475</v>
      </c>
    </row>
    <row r="132" spans="1:21">
      <c r="A132" s="13">
        <v>1878</v>
      </c>
      <c r="B132" s="13">
        <v>196</v>
      </c>
      <c r="C132" s="13">
        <v>0</v>
      </c>
      <c r="D132" s="13">
        <f t="shared" si="1"/>
        <v>0</v>
      </c>
      <c r="E132" s="13">
        <v>2</v>
      </c>
      <c r="F132" s="13">
        <v>194</v>
      </c>
      <c r="G132" s="13">
        <v>0</v>
      </c>
      <c r="H132" s="13">
        <v>0</v>
      </c>
      <c r="J132" s="24">
        <v>1977</v>
      </c>
      <c r="K132" s="24">
        <v>1315.1</v>
      </c>
      <c r="L132" s="25">
        <v>-60.200999999999958</v>
      </c>
      <c r="M132" s="25">
        <v>30.518899999999999</v>
      </c>
      <c r="N132" s="25">
        <v>504.17840000000001</v>
      </c>
      <c r="O132" s="25">
        <v>-5.6405000000000003</v>
      </c>
      <c r="P132" s="25">
        <v>21.7849</v>
      </c>
      <c r="Q132" s="25">
        <v>142.36330000000001</v>
      </c>
      <c r="R132" s="25">
        <v>50.358400000000003</v>
      </c>
      <c r="S132" s="25">
        <v>306.3707</v>
      </c>
      <c r="T132" s="25">
        <v>306.56720000000001</v>
      </c>
      <c r="U132" s="25">
        <v>18.781300000000002</v>
      </c>
    </row>
    <row r="133" spans="1:21">
      <c r="A133" s="13">
        <v>1879</v>
      </c>
      <c r="B133" s="13">
        <v>210</v>
      </c>
      <c r="C133" s="13">
        <v>0</v>
      </c>
      <c r="D133" s="13">
        <f t="shared" ref="D133:D196" si="2">C133+H133</f>
        <v>0</v>
      </c>
      <c r="E133" s="13">
        <v>3</v>
      </c>
      <c r="F133" s="13">
        <v>207</v>
      </c>
      <c r="G133" s="13">
        <v>0</v>
      </c>
      <c r="H133" s="13">
        <v>0</v>
      </c>
      <c r="J133" s="24">
        <v>1978</v>
      </c>
      <c r="K133" s="24">
        <v>1311.9</v>
      </c>
      <c r="L133" s="25">
        <v>-54.395399999999967</v>
      </c>
      <c r="M133" s="25">
        <v>30.630099999999999</v>
      </c>
      <c r="N133" s="25">
        <v>505.31119999999999</v>
      </c>
      <c r="O133" s="25">
        <v>-8.7889999999999997</v>
      </c>
      <c r="P133" s="25">
        <v>21.8141</v>
      </c>
      <c r="Q133" s="25">
        <v>149.0206</v>
      </c>
      <c r="R133" s="25">
        <v>44.8217</v>
      </c>
      <c r="S133" s="25">
        <v>285.34960000000001</v>
      </c>
      <c r="T133" s="25">
        <v>321.22449999999998</v>
      </c>
      <c r="U133" s="25">
        <v>16.939499999999999</v>
      </c>
    </row>
    <row r="134" spans="1:21">
      <c r="A134" s="13">
        <v>1880</v>
      </c>
      <c r="B134" s="13">
        <v>236</v>
      </c>
      <c r="C134" s="13">
        <v>0</v>
      </c>
      <c r="D134" s="13">
        <f t="shared" si="2"/>
        <v>0</v>
      </c>
      <c r="E134" s="13">
        <v>3</v>
      </c>
      <c r="F134" s="13">
        <v>233</v>
      </c>
      <c r="G134" s="13">
        <v>0</v>
      </c>
      <c r="H134" s="13">
        <v>0</v>
      </c>
      <c r="J134" s="24">
        <v>1979</v>
      </c>
      <c r="K134" s="24">
        <v>1283.8</v>
      </c>
      <c r="L134" s="25">
        <v>-51.702400000000104</v>
      </c>
      <c r="M134" s="25">
        <v>30.745799999999999</v>
      </c>
      <c r="N134" s="25">
        <v>506.23289999999997</v>
      </c>
      <c r="O134" s="25">
        <v>-12.0787</v>
      </c>
      <c r="P134" s="25">
        <v>21.837499999999999</v>
      </c>
      <c r="Q134" s="25">
        <v>150.31889999999999</v>
      </c>
      <c r="R134" s="25">
        <v>39.495199999999997</v>
      </c>
      <c r="S134" s="25">
        <v>248.06050000000002</v>
      </c>
      <c r="T134" s="25">
        <v>335.65230000000003</v>
      </c>
      <c r="U134" s="25">
        <v>15.2555</v>
      </c>
    </row>
    <row r="135" spans="1:21">
      <c r="A135" s="13">
        <v>1881</v>
      </c>
      <c r="B135" s="13">
        <v>243</v>
      </c>
      <c r="C135" s="13">
        <v>0</v>
      </c>
      <c r="D135" s="13">
        <f t="shared" si="2"/>
        <v>0</v>
      </c>
      <c r="E135" s="13">
        <v>4</v>
      </c>
      <c r="F135" s="13">
        <v>239</v>
      </c>
      <c r="G135" s="13">
        <v>0</v>
      </c>
      <c r="H135" s="13">
        <v>0</v>
      </c>
      <c r="J135" s="24">
        <v>1980</v>
      </c>
      <c r="K135" s="24">
        <v>1239.9000000000001</v>
      </c>
      <c r="L135" s="25">
        <v>-53.909900000000107</v>
      </c>
      <c r="M135" s="25">
        <v>30.8645</v>
      </c>
      <c r="N135" s="25">
        <v>507.80759999999998</v>
      </c>
      <c r="O135" s="25">
        <v>-14.090400000000001</v>
      </c>
      <c r="P135" s="25">
        <v>21.854600000000001</v>
      </c>
      <c r="Q135" s="25">
        <v>144.613</v>
      </c>
      <c r="R135" s="25">
        <v>35.441699999999997</v>
      </c>
      <c r="S135" s="25">
        <v>209.51929999999999</v>
      </c>
      <c r="T135" s="25">
        <v>344.11279999999999</v>
      </c>
      <c r="U135" s="25">
        <v>13.685499999999999</v>
      </c>
    </row>
    <row r="136" spans="1:21">
      <c r="A136" s="13">
        <v>1882</v>
      </c>
      <c r="B136" s="13">
        <v>256</v>
      </c>
      <c r="C136" s="13">
        <v>0</v>
      </c>
      <c r="D136" s="13">
        <f t="shared" si="2"/>
        <v>0</v>
      </c>
      <c r="E136" s="13">
        <v>4</v>
      </c>
      <c r="F136" s="13">
        <v>252</v>
      </c>
      <c r="G136" s="13">
        <v>0</v>
      </c>
      <c r="H136" s="13">
        <v>0</v>
      </c>
      <c r="J136" s="24">
        <v>1981</v>
      </c>
      <c r="K136" s="24">
        <v>1263.4000000000001</v>
      </c>
      <c r="L136" s="25">
        <v>-50.178999999999988</v>
      </c>
      <c r="M136" s="25">
        <v>30.988199999999999</v>
      </c>
      <c r="N136" s="25">
        <v>509.99349999999998</v>
      </c>
      <c r="O136" s="25">
        <v>-15.344099999999999</v>
      </c>
      <c r="P136" s="25">
        <v>16.997</v>
      </c>
      <c r="Q136" s="25">
        <v>166.71609999999998</v>
      </c>
      <c r="R136" s="25">
        <v>33.409399999999998</v>
      </c>
      <c r="S136" s="25">
        <v>168.78459999999998</v>
      </c>
      <c r="T136" s="25">
        <v>386.47059999999999</v>
      </c>
      <c r="U136" s="25">
        <v>15.5846</v>
      </c>
    </row>
    <row r="137" spans="1:21">
      <c r="A137" s="13">
        <v>1883</v>
      </c>
      <c r="B137" s="13">
        <v>272</v>
      </c>
      <c r="C137" s="13">
        <v>0</v>
      </c>
      <c r="D137" s="13">
        <f t="shared" si="2"/>
        <v>0</v>
      </c>
      <c r="E137" s="13">
        <v>3</v>
      </c>
      <c r="F137" s="13">
        <v>269</v>
      </c>
      <c r="G137" s="13">
        <v>0</v>
      </c>
      <c r="H137" s="13">
        <v>0</v>
      </c>
      <c r="J137" s="24">
        <v>1982</v>
      </c>
      <c r="K137" s="24">
        <v>1463</v>
      </c>
      <c r="L137" s="25">
        <v>-38.041600000000017</v>
      </c>
      <c r="M137" s="25">
        <v>27.774999999999999</v>
      </c>
      <c r="N137" s="25">
        <v>729.40260000000001</v>
      </c>
      <c r="O137" s="25">
        <v>-16.386700000000001</v>
      </c>
      <c r="P137" s="25">
        <v>16.558700000000002</v>
      </c>
      <c r="Q137" s="25">
        <v>181.87090000000001</v>
      </c>
      <c r="R137" s="25">
        <v>30.726199999999999</v>
      </c>
      <c r="S137" s="25">
        <v>122.85639999999999</v>
      </c>
      <c r="T137" s="25">
        <v>393.29719999999998</v>
      </c>
      <c r="U137" s="25">
        <v>14.936400000000001</v>
      </c>
    </row>
    <row r="138" spans="1:21">
      <c r="A138" s="13">
        <v>1884</v>
      </c>
      <c r="B138" s="13">
        <v>275</v>
      </c>
      <c r="C138" s="13">
        <v>0</v>
      </c>
      <c r="D138" s="13">
        <f t="shared" si="2"/>
        <v>0</v>
      </c>
      <c r="E138" s="13">
        <v>4</v>
      </c>
      <c r="F138" s="13">
        <v>271</v>
      </c>
      <c r="G138" s="13">
        <v>0</v>
      </c>
      <c r="H138" s="13">
        <v>0</v>
      </c>
      <c r="J138" s="24">
        <v>1983</v>
      </c>
      <c r="K138" s="24">
        <v>1512.9</v>
      </c>
      <c r="L138" s="25">
        <v>-38.820899999999966</v>
      </c>
      <c r="M138" s="25">
        <v>26.979099999999999</v>
      </c>
      <c r="N138" s="25">
        <v>787.54349999999999</v>
      </c>
      <c r="O138" s="25">
        <v>-17.228000000000002</v>
      </c>
      <c r="P138" s="25">
        <v>16.444600000000001</v>
      </c>
      <c r="Q138" s="25">
        <v>195.3451</v>
      </c>
      <c r="R138" s="25">
        <v>28.823599999999999</v>
      </c>
      <c r="S138" s="25">
        <v>101.46970000000002</v>
      </c>
      <c r="T138" s="25">
        <v>398.1764</v>
      </c>
      <c r="U138" s="25">
        <v>14.1264</v>
      </c>
    </row>
    <row r="139" spans="1:21">
      <c r="A139" s="13">
        <v>1885</v>
      </c>
      <c r="B139" s="13">
        <v>277</v>
      </c>
      <c r="C139" s="13">
        <v>1</v>
      </c>
      <c r="D139" s="13">
        <f t="shared" si="2"/>
        <v>1</v>
      </c>
      <c r="E139" s="13">
        <v>4</v>
      </c>
      <c r="F139" s="13">
        <v>273</v>
      </c>
      <c r="G139" s="13">
        <v>0</v>
      </c>
      <c r="H139" s="13">
        <v>0</v>
      </c>
      <c r="J139" s="24">
        <v>1984</v>
      </c>
      <c r="K139" s="24">
        <v>1560.1</v>
      </c>
      <c r="L139" s="25">
        <v>-42.474600000000009</v>
      </c>
      <c r="M139" s="25">
        <v>26.213100000000001</v>
      </c>
      <c r="N139" s="25">
        <v>833.64490000000001</v>
      </c>
      <c r="O139" s="25">
        <v>-17.877099999999999</v>
      </c>
      <c r="P139" s="25">
        <v>18.0412</v>
      </c>
      <c r="Q139" s="25">
        <v>205.46199999999999</v>
      </c>
      <c r="R139" s="25">
        <v>27.161000000000001</v>
      </c>
      <c r="S139" s="25">
        <v>93.771000000000015</v>
      </c>
      <c r="T139" s="25">
        <v>403.41359999999997</v>
      </c>
      <c r="U139" s="25">
        <v>12.748799999999999</v>
      </c>
    </row>
    <row r="140" spans="1:21">
      <c r="A140" s="13">
        <v>1886</v>
      </c>
      <c r="B140" s="13">
        <v>281</v>
      </c>
      <c r="C140" s="13">
        <v>2</v>
      </c>
      <c r="D140" s="13">
        <f t="shared" si="2"/>
        <v>2</v>
      </c>
      <c r="E140" s="13">
        <v>5</v>
      </c>
      <c r="F140" s="13">
        <v>275</v>
      </c>
      <c r="G140" s="13">
        <v>0</v>
      </c>
      <c r="H140" s="13">
        <v>0</v>
      </c>
      <c r="J140" s="24">
        <v>1985</v>
      </c>
      <c r="K140" s="24">
        <v>1583.2</v>
      </c>
      <c r="L140" s="25">
        <v>-39.433000000000021</v>
      </c>
      <c r="M140" s="25">
        <v>25.4712</v>
      </c>
      <c r="N140" s="25">
        <v>872.95680000000004</v>
      </c>
      <c r="O140" s="25">
        <v>-18.342500000000001</v>
      </c>
      <c r="P140" s="25">
        <v>19.802399999999999</v>
      </c>
      <c r="Q140" s="25">
        <v>197.06319999999999</v>
      </c>
      <c r="R140" s="25">
        <v>25.7685</v>
      </c>
      <c r="S140" s="25">
        <v>82.728400000000008</v>
      </c>
      <c r="T140" s="25">
        <v>405.89609999999999</v>
      </c>
      <c r="U140" s="25">
        <v>11.2882</v>
      </c>
    </row>
    <row r="141" spans="1:21">
      <c r="A141" s="13">
        <v>1887</v>
      </c>
      <c r="B141" s="13">
        <v>295</v>
      </c>
      <c r="C141" s="13">
        <v>3</v>
      </c>
      <c r="D141" s="13">
        <f t="shared" si="2"/>
        <v>3</v>
      </c>
      <c r="E141" s="13">
        <v>5</v>
      </c>
      <c r="F141" s="13">
        <v>287</v>
      </c>
      <c r="G141" s="13">
        <v>0</v>
      </c>
      <c r="H141" s="13">
        <v>0</v>
      </c>
      <c r="J141" s="24">
        <v>1986</v>
      </c>
      <c r="K141" s="24">
        <v>1601.1</v>
      </c>
      <c r="L141" s="25">
        <v>-34.262400000000028</v>
      </c>
      <c r="M141" s="25">
        <v>24.748899999999999</v>
      </c>
      <c r="N141" s="25">
        <v>902.47329999999999</v>
      </c>
      <c r="O141" s="25">
        <v>-18.621099999999998</v>
      </c>
      <c r="P141" s="25">
        <v>20.370799999999999</v>
      </c>
      <c r="Q141" s="25">
        <v>193.4076</v>
      </c>
      <c r="R141" s="25">
        <v>23.357099999999999</v>
      </c>
      <c r="S141" s="25">
        <v>76.787700000000001</v>
      </c>
      <c r="T141" s="25">
        <v>403.0736</v>
      </c>
      <c r="U141" s="25">
        <v>9.7723999999999993</v>
      </c>
    </row>
    <row r="142" spans="1:21">
      <c r="A142" s="13">
        <v>1888</v>
      </c>
      <c r="B142" s="13">
        <v>327</v>
      </c>
      <c r="C142" s="13">
        <v>5</v>
      </c>
      <c r="D142" s="13">
        <f t="shared" si="2"/>
        <v>5</v>
      </c>
      <c r="E142" s="13">
        <v>5</v>
      </c>
      <c r="F142" s="13">
        <v>317</v>
      </c>
      <c r="G142" s="13">
        <v>0</v>
      </c>
      <c r="H142" s="13">
        <v>0</v>
      </c>
      <c r="J142" s="24">
        <v>1987</v>
      </c>
      <c r="K142" s="24">
        <v>1611.1</v>
      </c>
      <c r="L142" s="25">
        <v>-31.085600000000007</v>
      </c>
      <c r="M142" s="25">
        <v>24.238499999999998</v>
      </c>
      <c r="N142" s="25">
        <v>917.00160000000005</v>
      </c>
      <c r="O142" s="25">
        <v>-18.721699999999998</v>
      </c>
      <c r="P142" s="25">
        <v>21.017600000000002</v>
      </c>
      <c r="Q142" s="25">
        <v>193.30610000000001</v>
      </c>
      <c r="R142" s="25">
        <v>22.570799999999998</v>
      </c>
      <c r="S142" s="25">
        <v>70.965900000000005</v>
      </c>
      <c r="T142" s="25">
        <v>403.58519999999999</v>
      </c>
      <c r="U142" s="25">
        <v>8.2217000000000002</v>
      </c>
    </row>
    <row r="143" spans="1:21">
      <c r="A143" s="13">
        <v>1889</v>
      </c>
      <c r="B143" s="13">
        <v>327</v>
      </c>
      <c r="C143" s="13">
        <v>3</v>
      </c>
      <c r="D143" s="13">
        <f t="shared" si="2"/>
        <v>3</v>
      </c>
      <c r="E143" s="13">
        <v>6</v>
      </c>
      <c r="F143" s="13">
        <v>318</v>
      </c>
      <c r="G143" s="13">
        <v>0</v>
      </c>
      <c r="H143" s="13">
        <v>0</v>
      </c>
      <c r="J143" s="24">
        <v>1988</v>
      </c>
      <c r="K143" s="24">
        <v>1638.5</v>
      </c>
      <c r="L143" s="25">
        <v>-21.588599999999975</v>
      </c>
      <c r="M143" s="25">
        <v>23.7394</v>
      </c>
      <c r="N143" s="25">
        <v>926.4348</v>
      </c>
      <c r="O143" s="25">
        <v>-18.6509</v>
      </c>
      <c r="P143" s="25">
        <v>21.721499999999999</v>
      </c>
      <c r="Q143" s="25">
        <v>202.7612</v>
      </c>
      <c r="R143" s="25">
        <v>21.849</v>
      </c>
      <c r="S143" s="25">
        <v>64.828699999999998</v>
      </c>
      <c r="T143" s="25">
        <v>410.73340000000002</v>
      </c>
      <c r="U143" s="25">
        <v>6.6458000000000004</v>
      </c>
    </row>
    <row r="144" spans="1:21">
      <c r="A144" s="13">
        <v>1890</v>
      </c>
      <c r="B144" s="13">
        <v>356</v>
      </c>
      <c r="C144" s="13">
        <v>3</v>
      </c>
      <c r="D144" s="13">
        <f t="shared" si="2"/>
        <v>3</v>
      </c>
      <c r="E144" s="13">
        <v>8</v>
      </c>
      <c r="F144" s="13">
        <v>345</v>
      </c>
      <c r="G144" s="13">
        <v>0</v>
      </c>
      <c r="H144" s="13">
        <v>0</v>
      </c>
      <c r="J144" s="24">
        <v>1989</v>
      </c>
      <c r="K144" s="24">
        <v>1647</v>
      </c>
      <c r="L144" s="25">
        <v>-21.774499999999996</v>
      </c>
      <c r="M144" s="25">
        <v>23.249400000000001</v>
      </c>
      <c r="N144" s="25">
        <v>932.63040000000001</v>
      </c>
      <c r="O144" s="25">
        <v>-18.415199999999999</v>
      </c>
      <c r="P144" s="25">
        <v>22.467500000000001</v>
      </c>
      <c r="Q144" s="25">
        <v>197.14930000000001</v>
      </c>
      <c r="R144" s="25">
        <v>21.1859</v>
      </c>
      <c r="S144" s="25">
        <v>66.598399999999998</v>
      </c>
      <c r="T144" s="25">
        <v>418.58879999999999</v>
      </c>
      <c r="U144" s="25">
        <v>5.2880000000000003</v>
      </c>
    </row>
    <row r="145" spans="1:21">
      <c r="A145" s="13">
        <v>1891</v>
      </c>
      <c r="B145" s="13">
        <v>372</v>
      </c>
      <c r="C145" s="13">
        <v>2</v>
      </c>
      <c r="D145" s="13">
        <f t="shared" si="2"/>
        <v>2</v>
      </c>
      <c r="E145" s="13">
        <v>9</v>
      </c>
      <c r="F145" s="13">
        <v>360</v>
      </c>
      <c r="G145" s="13">
        <v>0</v>
      </c>
      <c r="H145" s="13">
        <v>0</v>
      </c>
      <c r="J145" s="24">
        <v>1990</v>
      </c>
      <c r="K145" s="24">
        <v>1643.7</v>
      </c>
      <c r="L145" s="26">
        <v>-31.948800000000002</v>
      </c>
      <c r="M145" s="25">
        <v>22.7669</v>
      </c>
      <c r="N145" s="25">
        <v>936.80160000000001</v>
      </c>
      <c r="O145" s="26">
        <v>-18.080400000000001</v>
      </c>
      <c r="P145" s="25">
        <v>23.244800000000001</v>
      </c>
      <c r="Q145" s="25">
        <v>201.35559999999998</v>
      </c>
      <c r="R145" s="25">
        <v>20.107500000000002</v>
      </c>
      <c r="S145" s="25">
        <v>61.102999999999994</v>
      </c>
      <c r="T145" s="25">
        <v>424.46089999999998</v>
      </c>
      <c r="U145" s="26">
        <v>3.9161000000000001</v>
      </c>
    </row>
    <row r="146" spans="1:21">
      <c r="A146" s="13">
        <v>1892</v>
      </c>
      <c r="B146" s="13">
        <v>374</v>
      </c>
      <c r="C146" s="13">
        <v>2</v>
      </c>
      <c r="D146" s="13">
        <f t="shared" si="2"/>
        <v>2</v>
      </c>
      <c r="E146" s="13">
        <v>9</v>
      </c>
      <c r="F146" s="13">
        <v>363</v>
      </c>
      <c r="G146" s="13">
        <v>0</v>
      </c>
      <c r="H146" s="13">
        <v>0</v>
      </c>
      <c r="J146" s="24">
        <v>1991</v>
      </c>
      <c r="K146" s="24">
        <v>1712.5</v>
      </c>
      <c r="L146" s="26">
        <v>-31.948800000000002</v>
      </c>
      <c r="M146" s="25">
        <v>22.290199999999999</v>
      </c>
      <c r="N146" s="25">
        <v>938.55690000000004</v>
      </c>
      <c r="O146" s="26">
        <v>-18.080400000000001</v>
      </c>
      <c r="P146" s="26">
        <v>23.244800000000001</v>
      </c>
      <c r="Q146" s="25">
        <v>195.5283</v>
      </c>
      <c r="R146" s="26">
        <v>20.107500000000002</v>
      </c>
      <c r="S146" s="25">
        <v>50.891300000000001</v>
      </c>
      <c r="T146" s="25">
        <v>507.95620000000002</v>
      </c>
      <c r="U146" s="26">
        <v>3.9161000000000001</v>
      </c>
    </row>
    <row r="147" spans="1:21">
      <c r="A147" s="13">
        <v>1893</v>
      </c>
      <c r="B147" s="13">
        <v>370</v>
      </c>
      <c r="C147" s="13">
        <v>2</v>
      </c>
      <c r="D147" s="13">
        <f t="shared" si="2"/>
        <v>2</v>
      </c>
      <c r="E147" s="13">
        <v>10</v>
      </c>
      <c r="F147" s="13">
        <v>358</v>
      </c>
      <c r="G147" s="13">
        <v>0</v>
      </c>
      <c r="H147" s="13">
        <v>0</v>
      </c>
      <c r="J147" s="24">
        <v>1992</v>
      </c>
      <c r="K147" s="24">
        <v>1605</v>
      </c>
      <c r="L147" s="26">
        <v>-31.948800000000002</v>
      </c>
      <c r="M147" s="25">
        <v>21.576499999999999</v>
      </c>
      <c r="N147" s="25">
        <v>803.69669999999996</v>
      </c>
      <c r="O147" s="26">
        <v>-18.080400000000001</v>
      </c>
      <c r="P147" s="26">
        <v>23.244800000000001</v>
      </c>
      <c r="Q147" s="25">
        <v>214.25459999999998</v>
      </c>
      <c r="R147" s="26">
        <v>20.107500000000002</v>
      </c>
      <c r="S147" s="25">
        <v>39.824100000000001</v>
      </c>
      <c r="T147" s="25">
        <v>528.42740000000003</v>
      </c>
      <c r="U147" s="26">
        <v>3.9161000000000001</v>
      </c>
    </row>
    <row r="148" spans="1:21">
      <c r="A148" s="13">
        <v>1894</v>
      </c>
      <c r="B148" s="13">
        <v>383</v>
      </c>
      <c r="C148" s="13">
        <v>2</v>
      </c>
      <c r="D148" s="13">
        <f t="shared" si="2"/>
        <v>2</v>
      </c>
      <c r="E148" s="13">
        <v>9</v>
      </c>
      <c r="F148" s="13">
        <v>372</v>
      </c>
      <c r="G148" s="13">
        <v>0</v>
      </c>
      <c r="H148" s="13">
        <v>0</v>
      </c>
      <c r="J148" s="24">
        <v>1993</v>
      </c>
      <c r="K148" s="24">
        <v>1593.8</v>
      </c>
      <c r="L148" s="26">
        <v>-31.948800000000002</v>
      </c>
      <c r="M148" s="25">
        <v>20.859000000000002</v>
      </c>
      <c r="N148" s="25">
        <v>767.50509999999997</v>
      </c>
      <c r="O148" s="26">
        <v>-18.080400000000001</v>
      </c>
      <c r="P148" s="26">
        <v>23.244800000000001</v>
      </c>
      <c r="Q148" s="25">
        <v>224.8938</v>
      </c>
      <c r="R148" s="26">
        <v>20.107500000000002</v>
      </c>
      <c r="S148" s="25">
        <v>39.520499999999998</v>
      </c>
      <c r="T148" s="25">
        <v>543.73260000000005</v>
      </c>
      <c r="U148" s="26">
        <v>3.9161000000000001</v>
      </c>
    </row>
    <row r="149" spans="1:21">
      <c r="A149" s="13">
        <v>1895</v>
      </c>
      <c r="B149" s="13">
        <v>406</v>
      </c>
      <c r="C149" s="13">
        <v>2</v>
      </c>
      <c r="D149" s="13">
        <f t="shared" si="2"/>
        <v>2</v>
      </c>
      <c r="E149" s="13">
        <v>11</v>
      </c>
      <c r="F149" s="13">
        <v>393</v>
      </c>
      <c r="G149" s="13">
        <v>0</v>
      </c>
      <c r="H149" s="13">
        <v>0</v>
      </c>
      <c r="J149" s="24">
        <v>1994</v>
      </c>
      <c r="K149" s="24">
        <v>1580.5</v>
      </c>
      <c r="L149" s="26">
        <v>-31.948800000000002</v>
      </c>
      <c r="M149" s="25">
        <v>20.138100000000001</v>
      </c>
      <c r="N149" s="25">
        <v>737.25149999999996</v>
      </c>
      <c r="O149" s="26">
        <v>-18.080400000000001</v>
      </c>
      <c r="P149" s="26">
        <v>23.244800000000001</v>
      </c>
      <c r="Q149" s="25">
        <v>243.6705</v>
      </c>
      <c r="R149" s="26">
        <v>20.107500000000002</v>
      </c>
      <c r="S149" s="25">
        <v>43.018799999999999</v>
      </c>
      <c r="T149" s="25">
        <v>539.2242</v>
      </c>
      <c r="U149" s="26">
        <v>3.9161000000000001</v>
      </c>
    </row>
    <row r="150" spans="1:21">
      <c r="A150" s="13">
        <v>1896</v>
      </c>
      <c r="B150" s="13">
        <v>419</v>
      </c>
      <c r="C150" s="13">
        <v>2</v>
      </c>
      <c r="D150" s="13">
        <f t="shared" si="2"/>
        <v>2</v>
      </c>
      <c r="E150" s="13">
        <v>12</v>
      </c>
      <c r="F150" s="13">
        <v>405</v>
      </c>
      <c r="G150" s="13">
        <v>0</v>
      </c>
      <c r="H150" s="13">
        <v>0</v>
      </c>
      <c r="J150" s="24">
        <v>1995</v>
      </c>
      <c r="K150" s="24">
        <v>1561.6</v>
      </c>
      <c r="L150" s="26">
        <v>-31.948800000000002</v>
      </c>
      <c r="M150" s="25">
        <v>19.413900000000002</v>
      </c>
      <c r="N150" s="25">
        <v>713.37429999999995</v>
      </c>
      <c r="O150" s="26">
        <v>-18.080400000000001</v>
      </c>
      <c r="P150" s="26">
        <v>23.244800000000001</v>
      </c>
      <c r="Q150" s="25">
        <v>262.80470000000003</v>
      </c>
      <c r="R150" s="26">
        <v>20.107500000000002</v>
      </c>
      <c r="S150" s="25">
        <v>31.076599999999999</v>
      </c>
      <c r="T150" s="25">
        <v>537.68700000000001</v>
      </c>
      <c r="U150" s="26">
        <v>3.9161000000000001</v>
      </c>
    </row>
    <row r="151" spans="1:21">
      <c r="A151" s="13">
        <v>1897</v>
      </c>
      <c r="B151" s="13">
        <v>440</v>
      </c>
      <c r="C151" s="13">
        <v>2</v>
      </c>
      <c r="D151" s="13">
        <f t="shared" si="2"/>
        <v>2</v>
      </c>
      <c r="E151" s="13">
        <v>13</v>
      </c>
      <c r="F151" s="13">
        <v>425</v>
      </c>
      <c r="G151" s="13">
        <v>0</v>
      </c>
      <c r="H151" s="13">
        <v>0</v>
      </c>
      <c r="J151" s="24">
        <v>1996</v>
      </c>
      <c r="K151" s="24">
        <v>1531.3</v>
      </c>
      <c r="L151" s="26">
        <v>-31.948800000000002</v>
      </c>
      <c r="M151" s="25">
        <v>18.686900000000001</v>
      </c>
      <c r="N151" s="25">
        <v>692.07820000000004</v>
      </c>
      <c r="O151" s="26">
        <v>-18.080400000000001</v>
      </c>
      <c r="P151" s="26">
        <v>23.244800000000001</v>
      </c>
      <c r="Q151" s="25">
        <v>260.94579999999996</v>
      </c>
      <c r="R151" s="26">
        <v>20.107500000000002</v>
      </c>
      <c r="S151" s="25">
        <v>27.320099999999996</v>
      </c>
      <c r="T151" s="25">
        <v>534.99720000000002</v>
      </c>
      <c r="U151" s="26">
        <v>3.9161000000000001</v>
      </c>
    </row>
    <row r="152" spans="1:21">
      <c r="A152" s="13">
        <v>1898</v>
      </c>
      <c r="B152" s="13">
        <v>465</v>
      </c>
      <c r="C152" s="13">
        <v>2</v>
      </c>
      <c r="D152" s="13">
        <f t="shared" si="2"/>
        <v>2</v>
      </c>
      <c r="E152" s="13">
        <v>13</v>
      </c>
      <c r="F152" s="13">
        <v>449</v>
      </c>
      <c r="G152" s="13">
        <v>0</v>
      </c>
      <c r="H152" s="13">
        <v>0</v>
      </c>
      <c r="J152" s="24">
        <v>1997</v>
      </c>
      <c r="K152" s="24">
        <v>1491.3</v>
      </c>
      <c r="L152" s="26">
        <v>-31.948800000000002</v>
      </c>
      <c r="M152" s="25">
        <v>18.4221</v>
      </c>
      <c r="N152" s="25">
        <v>678.54579999999999</v>
      </c>
      <c r="O152" s="26">
        <v>-18.080400000000001</v>
      </c>
      <c r="P152" s="26">
        <v>23.244800000000001</v>
      </c>
      <c r="Q152" s="25">
        <v>247.4983</v>
      </c>
      <c r="R152" s="26">
        <v>20.107500000000002</v>
      </c>
      <c r="S152" s="25">
        <v>21.088300000000004</v>
      </c>
      <c r="T152" s="25">
        <v>528.50900000000001</v>
      </c>
      <c r="U152" s="26">
        <v>3.9161000000000001</v>
      </c>
    </row>
    <row r="153" spans="1:21">
      <c r="A153" s="13">
        <v>1899</v>
      </c>
      <c r="B153" s="13">
        <v>507</v>
      </c>
      <c r="C153" s="13">
        <v>3</v>
      </c>
      <c r="D153" s="13">
        <f t="shared" si="2"/>
        <v>3</v>
      </c>
      <c r="E153" s="13">
        <v>14</v>
      </c>
      <c r="F153" s="13">
        <v>491</v>
      </c>
      <c r="G153" s="13">
        <v>0</v>
      </c>
      <c r="H153" s="13">
        <v>0</v>
      </c>
      <c r="J153" s="24">
        <v>1998</v>
      </c>
      <c r="K153" s="24">
        <v>1487.2</v>
      </c>
      <c r="L153" s="26">
        <v>-31.948800000000002</v>
      </c>
      <c r="M153" s="25">
        <v>18.154800000000002</v>
      </c>
      <c r="N153" s="25">
        <v>667.09770000000003</v>
      </c>
      <c r="O153" s="26">
        <v>-18.080400000000001</v>
      </c>
      <c r="P153" s="26">
        <v>23.244800000000001</v>
      </c>
      <c r="Q153" s="25">
        <v>269.38440000000003</v>
      </c>
      <c r="R153" s="26">
        <v>20.107500000000002</v>
      </c>
      <c r="S153" s="25">
        <v>12.069099999999992</v>
      </c>
      <c r="T153" s="25">
        <v>523.23739999999998</v>
      </c>
      <c r="U153" s="26">
        <v>3.9161000000000001</v>
      </c>
    </row>
    <row r="154" spans="1:21">
      <c r="A154" s="13">
        <v>1900</v>
      </c>
      <c r="B154" s="13">
        <v>534</v>
      </c>
      <c r="C154" s="13">
        <v>3</v>
      </c>
      <c r="D154" s="13">
        <f t="shared" si="2"/>
        <v>3</v>
      </c>
      <c r="E154" s="13">
        <v>16</v>
      </c>
      <c r="F154" s="13">
        <v>515</v>
      </c>
      <c r="G154" s="13">
        <v>0</v>
      </c>
      <c r="H154" s="13">
        <v>0</v>
      </c>
      <c r="J154" s="24">
        <v>1999</v>
      </c>
      <c r="K154" s="24">
        <v>1449.2</v>
      </c>
      <c r="L154" s="26">
        <v>-31.948800000000002</v>
      </c>
      <c r="M154" s="25">
        <v>17.885300000000001</v>
      </c>
      <c r="N154" s="25">
        <v>656.44110000000001</v>
      </c>
      <c r="O154" s="26">
        <v>-18.080400000000001</v>
      </c>
      <c r="P154" s="26">
        <v>23.244800000000001</v>
      </c>
      <c r="Q154" s="25">
        <v>263.9341</v>
      </c>
      <c r="R154" s="26">
        <v>20.107500000000002</v>
      </c>
      <c r="S154" s="25">
        <v>5.0331000000000046</v>
      </c>
      <c r="T154" s="25">
        <v>508.69439999999997</v>
      </c>
      <c r="U154" s="26">
        <v>3.9161000000000001</v>
      </c>
    </row>
    <row r="155" spans="1:21">
      <c r="A155" s="13">
        <v>1901</v>
      </c>
      <c r="B155" s="13">
        <v>552</v>
      </c>
      <c r="C155" s="13">
        <v>4</v>
      </c>
      <c r="D155" s="13">
        <f t="shared" si="2"/>
        <v>4</v>
      </c>
      <c r="E155" s="13">
        <v>18</v>
      </c>
      <c r="F155" s="13">
        <v>531</v>
      </c>
      <c r="G155" s="13">
        <v>0</v>
      </c>
      <c r="H155" s="13">
        <v>0</v>
      </c>
      <c r="J155" s="24">
        <v>2000</v>
      </c>
      <c r="K155" s="24">
        <v>1409.9</v>
      </c>
      <c r="L155" s="26">
        <v>-31.948800000000002</v>
      </c>
      <c r="M155" s="25">
        <v>17.612100000000002</v>
      </c>
      <c r="N155" s="25">
        <v>649.56600000000003</v>
      </c>
      <c r="O155" s="26">
        <v>-18.080400000000001</v>
      </c>
      <c r="P155" s="26">
        <v>23.244800000000001</v>
      </c>
      <c r="Q155" s="25">
        <v>260.86360000000002</v>
      </c>
      <c r="R155" s="26">
        <v>20.107500000000002</v>
      </c>
      <c r="S155" s="25">
        <v>-12.915300000000002</v>
      </c>
      <c r="T155" s="25">
        <v>497.51389999999998</v>
      </c>
      <c r="U155" s="26">
        <v>3.9161000000000001</v>
      </c>
    </row>
    <row r="156" spans="1:21">
      <c r="A156" s="13">
        <v>1902</v>
      </c>
      <c r="B156" s="13">
        <v>566</v>
      </c>
      <c r="C156" s="13">
        <v>4</v>
      </c>
      <c r="D156" s="13">
        <f t="shared" si="2"/>
        <v>4</v>
      </c>
      <c r="E156" s="13">
        <v>19</v>
      </c>
      <c r="F156" s="13">
        <v>543</v>
      </c>
      <c r="G156" s="13">
        <v>0</v>
      </c>
      <c r="H156" s="13">
        <v>0</v>
      </c>
      <c r="J156" s="24">
        <v>2001</v>
      </c>
      <c r="K156" s="24">
        <v>1385.4</v>
      </c>
      <c r="L156" s="26">
        <v>-31.948800000000002</v>
      </c>
      <c r="M156" s="26">
        <v>17.612100000000002</v>
      </c>
      <c r="N156" s="25">
        <v>643.19039999999995</v>
      </c>
      <c r="O156" s="26">
        <v>-18.080400000000001</v>
      </c>
      <c r="P156" s="26">
        <v>23.244800000000001</v>
      </c>
      <c r="Q156" s="25">
        <v>261.69690000000003</v>
      </c>
      <c r="R156" s="26">
        <v>20.107500000000002</v>
      </c>
      <c r="S156" s="26">
        <v>-12.915300000000002</v>
      </c>
      <c r="T156" s="25">
        <v>478.53289999999998</v>
      </c>
      <c r="U156" s="26">
        <v>3.9161000000000001</v>
      </c>
    </row>
    <row r="157" spans="1:21">
      <c r="A157" s="13">
        <v>1903</v>
      </c>
      <c r="B157" s="13">
        <v>617</v>
      </c>
      <c r="C157" s="13">
        <v>4</v>
      </c>
      <c r="D157" s="13">
        <f t="shared" si="2"/>
        <v>4</v>
      </c>
      <c r="E157" s="13">
        <v>20</v>
      </c>
      <c r="F157" s="13">
        <v>593</v>
      </c>
      <c r="G157" s="13">
        <v>0</v>
      </c>
      <c r="H157" s="13">
        <v>0</v>
      </c>
      <c r="J157" s="24">
        <v>2002</v>
      </c>
      <c r="K157" s="24">
        <v>1517.7</v>
      </c>
      <c r="L157" s="26">
        <v>-31.948800000000002</v>
      </c>
      <c r="M157" s="26">
        <v>17.612100000000002</v>
      </c>
      <c r="N157" s="25">
        <v>625.50990000000002</v>
      </c>
      <c r="O157" s="26">
        <v>-18.080400000000001</v>
      </c>
      <c r="P157" s="26">
        <v>23.244800000000001</v>
      </c>
      <c r="Q157" s="25">
        <v>258.52359999999999</v>
      </c>
      <c r="R157" s="26">
        <v>20.107500000000002</v>
      </c>
      <c r="S157" s="26">
        <v>-12.915300000000002</v>
      </c>
      <c r="T157" s="25">
        <v>631.69600000000003</v>
      </c>
      <c r="U157" s="26">
        <v>3.9161000000000001</v>
      </c>
    </row>
    <row r="158" spans="1:21">
      <c r="A158" s="13">
        <v>1904</v>
      </c>
      <c r="B158" s="13">
        <v>624</v>
      </c>
      <c r="C158" s="13">
        <v>4</v>
      </c>
      <c r="D158" s="13">
        <f t="shared" si="2"/>
        <v>4</v>
      </c>
      <c r="E158" s="13">
        <v>23</v>
      </c>
      <c r="F158" s="13">
        <v>597</v>
      </c>
      <c r="G158" s="13">
        <v>0</v>
      </c>
      <c r="H158" s="13">
        <v>0</v>
      </c>
      <c r="J158" s="24">
        <v>2003</v>
      </c>
      <c r="K158" s="24">
        <v>1513.2</v>
      </c>
      <c r="L158" s="26">
        <v>-31.948800000000002</v>
      </c>
      <c r="M158" s="26">
        <v>17.612100000000002</v>
      </c>
      <c r="N158" s="25">
        <v>616.45360000000005</v>
      </c>
      <c r="O158" s="26">
        <v>-18.080400000000001</v>
      </c>
      <c r="P158" s="26">
        <v>23.244800000000001</v>
      </c>
      <c r="Q158" s="25">
        <v>225.52120000000002</v>
      </c>
      <c r="R158" s="26">
        <v>20.107500000000002</v>
      </c>
      <c r="S158" s="26">
        <v>-12.915300000000002</v>
      </c>
      <c r="T158" s="25">
        <v>669.29750000000001</v>
      </c>
      <c r="U158" s="26">
        <v>3.9161000000000001</v>
      </c>
    </row>
    <row r="159" spans="1:21">
      <c r="A159" s="13">
        <v>1905</v>
      </c>
      <c r="B159" s="13">
        <v>663</v>
      </c>
      <c r="C159" s="13">
        <v>5</v>
      </c>
      <c r="D159" s="13">
        <f t="shared" si="2"/>
        <v>5</v>
      </c>
      <c r="E159" s="13">
        <v>23</v>
      </c>
      <c r="F159" s="13">
        <v>636</v>
      </c>
      <c r="G159" s="13">
        <v>0</v>
      </c>
      <c r="H159" s="13">
        <v>0</v>
      </c>
      <c r="J159" s="24">
        <v>2004</v>
      </c>
      <c r="K159" s="24">
        <v>1534.9</v>
      </c>
      <c r="L159" s="26">
        <v>-31.948800000000002</v>
      </c>
      <c r="M159" s="26">
        <v>17.612100000000002</v>
      </c>
      <c r="N159" s="25">
        <v>609.35249999999996</v>
      </c>
      <c r="O159" s="26">
        <v>-18.080400000000001</v>
      </c>
      <c r="P159" s="26">
        <v>23.244800000000001</v>
      </c>
      <c r="Q159" s="25">
        <v>225.78640000000001</v>
      </c>
      <c r="R159" s="26">
        <v>20.107500000000002</v>
      </c>
      <c r="S159" s="26">
        <v>-12.915300000000002</v>
      </c>
      <c r="T159" s="25">
        <v>697.84320000000002</v>
      </c>
      <c r="U159" s="26">
        <v>3.9161000000000001</v>
      </c>
    </row>
    <row r="160" spans="1:21">
      <c r="A160" s="13">
        <v>1906</v>
      </c>
      <c r="B160" s="13">
        <v>707</v>
      </c>
      <c r="C160" s="13">
        <v>5</v>
      </c>
      <c r="D160" s="13">
        <f t="shared" si="2"/>
        <v>5</v>
      </c>
      <c r="E160" s="13">
        <v>23</v>
      </c>
      <c r="F160" s="13">
        <v>680</v>
      </c>
      <c r="G160" s="13">
        <v>0</v>
      </c>
      <c r="H160" s="13">
        <v>0</v>
      </c>
      <c r="J160" s="24">
        <v>2005</v>
      </c>
      <c r="K160" s="24">
        <v>1467.3</v>
      </c>
      <c r="L160" s="26">
        <v>-31.948800000000002</v>
      </c>
      <c r="M160" s="26">
        <v>17.612100000000002</v>
      </c>
      <c r="N160" s="25">
        <v>606.43420000000003</v>
      </c>
      <c r="O160" s="26">
        <v>-18.080400000000001</v>
      </c>
      <c r="P160" s="26">
        <v>23.244800000000001</v>
      </c>
      <c r="Q160" s="25">
        <v>239.23899999999998</v>
      </c>
      <c r="R160" s="26">
        <v>20.107500000000002</v>
      </c>
      <c r="S160" s="26">
        <v>-12.915300000000002</v>
      </c>
      <c r="T160" s="25">
        <v>619.69370000000004</v>
      </c>
      <c r="U160" s="26">
        <v>3.9161000000000001</v>
      </c>
    </row>
    <row r="161" spans="1:8">
      <c r="A161" s="13">
        <v>1907</v>
      </c>
      <c r="B161" s="13">
        <v>784</v>
      </c>
      <c r="C161" s="13">
        <v>5</v>
      </c>
      <c r="D161" s="13">
        <f t="shared" si="2"/>
        <v>5</v>
      </c>
      <c r="E161" s="13">
        <v>28</v>
      </c>
      <c r="F161" s="13">
        <v>750</v>
      </c>
      <c r="G161" s="13">
        <v>0</v>
      </c>
      <c r="H161" s="13">
        <v>0</v>
      </c>
    </row>
    <row r="162" spans="1:8">
      <c r="A162" s="13">
        <v>1908</v>
      </c>
      <c r="B162" s="13">
        <v>750</v>
      </c>
      <c r="C162" s="13">
        <v>5</v>
      </c>
      <c r="D162" s="13">
        <f t="shared" si="2"/>
        <v>5</v>
      </c>
      <c r="E162" s="13">
        <v>30</v>
      </c>
      <c r="F162" s="13">
        <v>714</v>
      </c>
      <c r="G162" s="13">
        <v>0</v>
      </c>
      <c r="H162" s="13">
        <v>0</v>
      </c>
    </row>
    <row r="163" spans="1:8">
      <c r="A163" s="13">
        <v>1909</v>
      </c>
      <c r="B163" s="13">
        <v>785</v>
      </c>
      <c r="C163" s="13">
        <v>6</v>
      </c>
      <c r="D163" s="13">
        <f t="shared" si="2"/>
        <v>6</v>
      </c>
      <c r="E163" s="13">
        <v>32</v>
      </c>
      <c r="F163" s="13">
        <v>747</v>
      </c>
      <c r="G163" s="13">
        <v>0</v>
      </c>
      <c r="H163" s="13">
        <v>0</v>
      </c>
    </row>
    <row r="164" spans="1:8">
      <c r="A164" s="13">
        <v>1910</v>
      </c>
      <c r="B164" s="13">
        <v>819</v>
      </c>
      <c r="C164" s="13">
        <v>7</v>
      </c>
      <c r="D164" s="13">
        <f t="shared" si="2"/>
        <v>7</v>
      </c>
      <c r="E164" s="13">
        <v>34</v>
      </c>
      <c r="F164" s="13">
        <v>778</v>
      </c>
      <c r="G164" s="13">
        <v>0</v>
      </c>
      <c r="H164" s="13">
        <v>0</v>
      </c>
    </row>
    <row r="165" spans="1:8">
      <c r="A165" s="13">
        <v>1911</v>
      </c>
      <c r="B165" s="13">
        <v>836</v>
      </c>
      <c r="C165" s="13">
        <v>7</v>
      </c>
      <c r="D165" s="13">
        <f t="shared" si="2"/>
        <v>7</v>
      </c>
      <c r="E165" s="13">
        <v>36</v>
      </c>
      <c r="F165" s="13">
        <v>792</v>
      </c>
      <c r="G165" s="13">
        <v>0</v>
      </c>
      <c r="H165" s="13">
        <v>0</v>
      </c>
    </row>
    <row r="166" spans="1:8">
      <c r="A166" s="13">
        <v>1912</v>
      </c>
      <c r="B166" s="13">
        <v>879</v>
      </c>
      <c r="C166" s="13">
        <v>8</v>
      </c>
      <c r="D166" s="13">
        <f t="shared" si="2"/>
        <v>8</v>
      </c>
      <c r="E166" s="13">
        <v>37</v>
      </c>
      <c r="F166" s="13">
        <v>834</v>
      </c>
      <c r="G166" s="13">
        <v>0</v>
      </c>
      <c r="H166" s="13">
        <v>0</v>
      </c>
    </row>
    <row r="167" spans="1:8">
      <c r="A167" s="13">
        <v>1913</v>
      </c>
      <c r="B167" s="13">
        <v>943</v>
      </c>
      <c r="C167" s="13">
        <v>8</v>
      </c>
      <c r="D167" s="13">
        <f t="shared" si="2"/>
        <v>8</v>
      </c>
      <c r="E167" s="13">
        <v>41</v>
      </c>
      <c r="F167" s="13">
        <v>895</v>
      </c>
      <c r="G167" s="13">
        <v>0</v>
      </c>
      <c r="H167" s="13">
        <v>0</v>
      </c>
    </row>
    <row r="168" spans="1:8">
      <c r="A168" s="13">
        <v>1914</v>
      </c>
      <c r="B168" s="13">
        <v>850</v>
      </c>
      <c r="C168" s="13">
        <v>8</v>
      </c>
      <c r="D168" s="13">
        <f t="shared" si="2"/>
        <v>8</v>
      </c>
      <c r="E168" s="13">
        <v>42</v>
      </c>
      <c r="F168" s="13">
        <v>800</v>
      </c>
      <c r="G168" s="13">
        <v>0</v>
      </c>
      <c r="H168" s="13">
        <v>0</v>
      </c>
    </row>
    <row r="169" spans="1:8">
      <c r="A169" s="13">
        <v>1915</v>
      </c>
      <c r="B169" s="13">
        <v>838</v>
      </c>
      <c r="C169" s="13">
        <v>9</v>
      </c>
      <c r="D169" s="13">
        <f t="shared" si="2"/>
        <v>9</v>
      </c>
      <c r="E169" s="13">
        <v>45</v>
      </c>
      <c r="F169" s="13">
        <v>784</v>
      </c>
      <c r="G169" s="13">
        <v>0</v>
      </c>
      <c r="H169" s="13">
        <v>0</v>
      </c>
    </row>
    <row r="170" spans="1:8">
      <c r="A170" s="13">
        <v>1916</v>
      </c>
      <c r="B170" s="13">
        <v>901</v>
      </c>
      <c r="C170" s="13">
        <v>10</v>
      </c>
      <c r="D170" s="13">
        <f t="shared" si="2"/>
        <v>10</v>
      </c>
      <c r="E170" s="13">
        <v>48</v>
      </c>
      <c r="F170" s="13">
        <v>842</v>
      </c>
      <c r="G170" s="13">
        <v>0</v>
      </c>
      <c r="H170" s="13">
        <v>0</v>
      </c>
    </row>
    <row r="171" spans="1:8">
      <c r="A171" s="13">
        <v>1917</v>
      </c>
      <c r="B171" s="13">
        <v>955</v>
      </c>
      <c r="C171" s="13">
        <v>11</v>
      </c>
      <c r="D171" s="13">
        <f t="shared" si="2"/>
        <v>11</v>
      </c>
      <c r="E171" s="13">
        <v>54</v>
      </c>
      <c r="F171" s="13">
        <v>891</v>
      </c>
      <c r="G171" s="13">
        <v>0</v>
      </c>
      <c r="H171" s="13">
        <v>0</v>
      </c>
    </row>
    <row r="172" spans="1:8">
      <c r="A172" s="13">
        <v>1918</v>
      </c>
      <c r="B172" s="13">
        <v>936</v>
      </c>
      <c r="C172" s="13">
        <v>10</v>
      </c>
      <c r="D172" s="13">
        <f t="shared" si="2"/>
        <v>10</v>
      </c>
      <c r="E172" s="13">
        <v>53</v>
      </c>
      <c r="F172" s="13">
        <v>873</v>
      </c>
      <c r="G172" s="13">
        <v>0</v>
      </c>
      <c r="H172" s="13">
        <v>0</v>
      </c>
    </row>
    <row r="173" spans="1:8">
      <c r="A173" s="13">
        <v>1919</v>
      </c>
      <c r="B173" s="13">
        <v>806</v>
      </c>
      <c r="C173" s="13">
        <v>10</v>
      </c>
      <c r="D173" s="13">
        <f t="shared" si="2"/>
        <v>10</v>
      </c>
      <c r="E173" s="13">
        <v>61</v>
      </c>
      <c r="F173" s="13">
        <v>735</v>
      </c>
      <c r="G173" s="13">
        <v>0</v>
      </c>
      <c r="H173" s="13">
        <v>0</v>
      </c>
    </row>
    <row r="174" spans="1:8">
      <c r="A174" s="13">
        <v>1920</v>
      </c>
      <c r="B174" s="13">
        <v>932</v>
      </c>
      <c r="C174" s="13">
        <v>11</v>
      </c>
      <c r="D174" s="13">
        <f t="shared" si="2"/>
        <v>11</v>
      </c>
      <c r="E174" s="13">
        <v>78</v>
      </c>
      <c r="F174" s="13">
        <v>843</v>
      </c>
      <c r="G174" s="13">
        <v>0</v>
      </c>
      <c r="H174" s="13">
        <v>0</v>
      </c>
    </row>
    <row r="175" spans="1:8">
      <c r="A175" s="13">
        <v>1921</v>
      </c>
      <c r="B175" s="13">
        <v>803</v>
      </c>
      <c r="C175" s="13">
        <v>10</v>
      </c>
      <c r="D175" s="13">
        <f t="shared" si="2"/>
        <v>10</v>
      </c>
      <c r="E175" s="13">
        <v>84</v>
      </c>
      <c r="F175" s="13">
        <v>709</v>
      </c>
      <c r="G175" s="13">
        <v>0</v>
      </c>
      <c r="H175" s="13">
        <v>0</v>
      </c>
    </row>
    <row r="176" spans="1:8">
      <c r="A176" s="13">
        <v>1922</v>
      </c>
      <c r="B176" s="13">
        <v>845</v>
      </c>
      <c r="C176" s="13">
        <v>11</v>
      </c>
      <c r="D176" s="13">
        <f t="shared" si="2"/>
        <v>11</v>
      </c>
      <c r="E176" s="13">
        <v>94</v>
      </c>
      <c r="F176" s="13">
        <v>740</v>
      </c>
      <c r="G176" s="13">
        <v>0</v>
      </c>
      <c r="H176" s="13">
        <v>0</v>
      </c>
    </row>
    <row r="177" spans="1:8">
      <c r="A177" s="13">
        <v>1923</v>
      </c>
      <c r="B177" s="13">
        <v>970</v>
      </c>
      <c r="C177" s="13">
        <v>14</v>
      </c>
      <c r="D177" s="13">
        <f t="shared" si="2"/>
        <v>14</v>
      </c>
      <c r="E177" s="13">
        <v>111</v>
      </c>
      <c r="F177" s="13">
        <v>845</v>
      </c>
      <c r="G177" s="13">
        <v>0</v>
      </c>
      <c r="H177" s="13">
        <v>0</v>
      </c>
    </row>
    <row r="178" spans="1:8">
      <c r="A178" s="13">
        <v>1924</v>
      </c>
      <c r="B178" s="13">
        <v>963</v>
      </c>
      <c r="C178" s="13">
        <v>16</v>
      </c>
      <c r="D178" s="13">
        <f t="shared" si="2"/>
        <v>16</v>
      </c>
      <c r="E178" s="13">
        <v>110</v>
      </c>
      <c r="F178" s="13">
        <v>836</v>
      </c>
      <c r="G178" s="13">
        <v>0</v>
      </c>
      <c r="H178" s="13">
        <v>0</v>
      </c>
    </row>
    <row r="179" spans="1:8">
      <c r="A179" s="13">
        <v>1925</v>
      </c>
      <c r="B179" s="13">
        <v>975</v>
      </c>
      <c r="C179" s="13">
        <v>17</v>
      </c>
      <c r="D179" s="13">
        <f t="shared" si="2"/>
        <v>17</v>
      </c>
      <c r="E179" s="13">
        <v>116</v>
      </c>
      <c r="F179" s="13">
        <v>842</v>
      </c>
      <c r="G179" s="13">
        <v>0</v>
      </c>
      <c r="H179" s="13">
        <v>0</v>
      </c>
    </row>
    <row r="180" spans="1:8">
      <c r="A180" s="13">
        <v>1926</v>
      </c>
      <c r="B180" s="13">
        <v>983</v>
      </c>
      <c r="C180" s="13">
        <v>19</v>
      </c>
      <c r="D180" s="13">
        <f t="shared" si="2"/>
        <v>19</v>
      </c>
      <c r="E180" s="13">
        <v>119</v>
      </c>
      <c r="F180" s="13">
        <v>846</v>
      </c>
      <c r="G180" s="13">
        <v>0</v>
      </c>
      <c r="H180" s="13">
        <v>0</v>
      </c>
    </row>
    <row r="181" spans="1:8">
      <c r="A181" s="13">
        <v>1927</v>
      </c>
      <c r="B181" s="13">
        <v>1062</v>
      </c>
      <c r="C181" s="13">
        <v>21</v>
      </c>
      <c r="D181" s="13">
        <f t="shared" si="2"/>
        <v>21</v>
      </c>
      <c r="E181" s="13">
        <v>136</v>
      </c>
      <c r="F181" s="13">
        <v>905</v>
      </c>
      <c r="G181" s="13">
        <v>0</v>
      </c>
      <c r="H181" s="13">
        <v>0</v>
      </c>
    </row>
    <row r="182" spans="1:8">
      <c r="A182" s="13">
        <v>1928</v>
      </c>
      <c r="B182" s="13">
        <v>1065</v>
      </c>
      <c r="C182" s="13">
        <v>23</v>
      </c>
      <c r="D182" s="13">
        <f t="shared" si="2"/>
        <v>23</v>
      </c>
      <c r="E182" s="13">
        <v>143</v>
      </c>
      <c r="F182" s="13">
        <v>890</v>
      </c>
      <c r="G182" s="13">
        <v>10</v>
      </c>
      <c r="H182" s="13">
        <v>0</v>
      </c>
    </row>
    <row r="183" spans="1:8">
      <c r="A183" s="13">
        <v>1929</v>
      </c>
      <c r="B183" s="13">
        <v>1145</v>
      </c>
      <c r="C183" s="13">
        <v>28</v>
      </c>
      <c r="D183" s="13">
        <f t="shared" si="2"/>
        <v>28</v>
      </c>
      <c r="E183" s="13">
        <v>160</v>
      </c>
      <c r="F183" s="13">
        <v>947</v>
      </c>
      <c r="G183" s="13">
        <v>10</v>
      </c>
      <c r="H183" s="13">
        <v>0</v>
      </c>
    </row>
    <row r="184" spans="1:8">
      <c r="A184" s="13">
        <v>1930</v>
      </c>
      <c r="B184" s="13">
        <v>1053</v>
      </c>
      <c r="C184" s="13">
        <v>28</v>
      </c>
      <c r="D184" s="13">
        <f t="shared" si="2"/>
        <v>28</v>
      </c>
      <c r="E184" s="13">
        <v>152</v>
      </c>
      <c r="F184" s="13">
        <v>862</v>
      </c>
      <c r="G184" s="13">
        <v>10</v>
      </c>
      <c r="H184" s="13">
        <v>0</v>
      </c>
    </row>
    <row r="185" spans="1:8">
      <c r="A185" s="13">
        <v>1931</v>
      </c>
      <c r="B185" s="13">
        <v>940</v>
      </c>
      <c r="C185" s="13">
        <v>25</v>
      </c>
      <c r="D185" s="13">
        <f t="shared" si="2"/>
        <v>25</v>
      </c>
      <c r="E185" s="13">
        <v>147</v>
      </c>
      <c r="F185" s="13">
        <v>759</v>
      </c>
      <c r="G185" s="13">
        <v>8</v>
      </c>
      <c r="H185" s="13">
        <v>0</v>
      </c>
    </row>
    <row r="186" spans="1:8">
      <c r="A186" s="13">
        <v>1932</v>
      </c>
      <c r="B186" s="13">
        <v>847</v>
      </c>
      <c r="C186" s="13">
        <v>24</v>
      </c>
      <c r="D186" s="13">
        <f t="shared" si="2"/>
        <v>24</v>
      </c>
      <c r="E186" s="13">
        <v>141</v>
      </c>
      <c r="F186" s="13">
        <v>675</v>
      </c>
      <c r="G186" s="13">
        <v>7</v>
      </c>
      <c r="H186" s="13">
        <v>0</v>
      </c>
    </row>
    <row r="187" spans="1:8">
      <c r="A187" s="13">
        <v>1933</v>
      </c>
      <c r="B187" s="13">
        <v>893</v>
      </c>
      <c r="C187" s="13">
        <v>25</v>
      </c>
      <c r="D187" s="13">
        <f t="shared" si="2"/>
        <v>25</v>
      </c>
      <c r="E187" s="13">
        <v>154</v>
      </c>
      <c r="F187" s="13">
        <v>708</v>
      </c>
      <c r="G187" s="13">
        <v>7</v>
      </c>
      <c r="H187" s="13">
        <v>0</v>
      </c>
    </row>
    <row r="188" spans="1:8">
      <c r="A188" s="13">
        <v>1934</v>
      </c>
      <c r="B188" s="13">
        <v>973</v>
      </c>
      <c r="C188" s="13">
        <v>28</v>
      </c>
      <c r="D188" s="13">
        <f t="shared" si="2"/>
        <v>28</v>
      </c>
      <c r="E188" s="13">
        <v>162</v>
      </c>
      <c r="F188" s="13">
        <v>775</v>
      </c>
      <c r="G188" s="13">
        <v>8</v>
      </c>
      <c r="H188" s="13">
        <v>0</v>
      </c>
    </row>
    <row r="189" spans="1:8">
      <c r="A189" s="13">
        <v>1935</v>
      </c>
      <c r="B189" s="13">
        <v>1027</v>
      </c>
      <c r="C189" s="13">
        <v>30</v>
      </c>
      <c r="D189" s="13">
        <f t="shared" si="2"/>
        <v>30</v>
      </c>
      <c r="E189" s="13">
        <v>176</v>
      </c>
      <c r="F189" s="13">
        <v>811</v>
      </c>
      <c r="G189" s="13">
        <v>9</v>
      </c>
      <c r="H189" s="13">
        <v>0</v>
      </c>
    </row>
    <row r="190" spans="1:8">
      <c r="A190" s="13">
        <v>1936</v>
      </c>
      <c r="B190" s="13">
        <v>1130</v>
      </c>
      <c r="C190" s="13">
        <v>34</v>
      </c>
      <c r="D190" s="13">
        <f t="shared" si="2"/>
        <v>34</v>
      </c>
      <c r="E190" s="13">
        <v>192</v>
      </c>
      <c r="F190" s="13">
        <v>893</v>
      </c>
      <c r="G190" s="13">
        <v>11</v>
      </c>
      <c r="H190" s="13">
        <v>0</v>
      </c>
    </row>
    <row r="191" spans="1:8">
      <c r="A191" s="13">
        <v>1937</v>
      </c>
      <c r="B191" s="13">
        <v>1209</v>
      </c>
      <c r="C191" s="13">
        <v>38</v>
      </c>
      <c r="D191" s="13">
        <f t="shared" si="2"/>
        <v>38</v>
      </c>
      <c r="E191" s="13">
        <v>219</v>
      </c>
      <c r="F191" s="13">
        <v>941</v>
      </c>
      <c r="G191" s="13">
        <v>11</v>
      </c>
      <c r="H191" s="13">
        <v>0</v>
      </c>
    </row>
    <row r="192" spans="1:8">
      <c r="A192" s="13">
        <v>1938</v>
      </c>
      <c r="B192" s="13">
        <v>1142</v>
      </c>
      <c r="C192" s="13">
        <v>37</v>
      </c>
      <c r="D192" s="13">
        <f t="shared" si="2"/>
        <v>37</v>
      </c>
      <c r="E192" s="13">
        <v>214</v>
      </c>
      <c r="F192" s="13">
        <v>880</v>
      </c>
      <c r="G192" s="13">
        <v>12</v>
      </c>
      <c r="H192" s="13">
        <v>0</v>
      </c>
    </row>
    <row r="193" spans="1:8">
      <c r="A193" s="13">
        <v>1939</v>
      </c>
      <c r="B193" s="13">
        <v>1192</v>
      </c>
      <c r="C193" s="13">
        <v>38</v>
      </c>
      <c r="D193" s="13">
        <f t="shared" si="2"/>
        <v>38</v>
      </c>
      <c r="E193" s="13">
        <v>222</v>
      </c>
      <c r="F193" s="13">
        <v>918</v>
      </c>
      <c r="G193" s="13">
        <v>13</v>
      </c>
      <c r="H193" s="13">
        <v>0</v>
      </c>
    </row>
    <row r="194" spans="1:8">
      <c r="A194" s="13">
        <v>1940</v>
      </c>
      <c r="B194" s="13">
        <v>1299</v>
      </c>
      <c r="C194" s="13">
        <v>42</v>
      </c>
      <c r="D194" s="13">
        <f t="shared" si="2"/>
        <v>42</v>
      </c>
      <c r="E194" s="13">
        <v>229</v>
      </c>
      <c r="F194" s="13">
        <v>1017</v>
      </c>
      <c r="G194" s="13">
        <v>11</v>
      </c>
      <c r="H194" s="13">
        <v>0</v>
      </c>
    </row>
    <row r="195" spans="1:8">
      <c r="A195" s="13">
        <v>1941</v>
      </c>
      <c r="B195" s="13">
        <v>1334</v>
      </c>
      <c r="C195" s="13">
        <v>42</v>
      </c>
      <c r="D195" s="13">
        <f t="shared" si="2"/>
        <v>42</v>
      </c>
      <c r="E195" s="13">
        <v>236</v>
      </c>
      <c r="F195" s="13">
        <v>1043</v>
      </c>
      <c r="G195" s="13">
        <v>12</v>
      </c>
      <c r="H195" s="13">
        <v>0</v>
      </c>
    </row>
    <row r="196" spans="1:8">
      <c r="A196" s="13">
        <v>1942</v>
      </c>
      <c r="B196" s="13">
        <v>1342</v>
      </c>
      <c r="C196" s="13">
        <v>45</v>
      </c>
      <c r="D196" s="13">
        <f t="shared" si="2"/>
        <v>45</v>
      </c>
      <c r="E196" s="13">
        <v>222</v>
      </c>
      <c r="F196" s="13">
        <v>1063</v>
      </c>
      <c r="G196" s="13">
        <v>11</v>
      </c>
      <c r="H196" s="13">
        <v>0</v>
      </c>
    </row>
    <row r="197" spans="1:8">
      <c r="A197" s="13">
        <v>1943</v>
      </c>
      <c r="B197" s="13">
        <v>1391</v>
      </c>
      <c r="C197" s="13">
        <v>50</v>
      </c>
      <c r="D197" s="13">
        <f t="shared" ref="D197:D260" si="3">C197+H197</f>
        <v>50</v>
      </c>
      <c r="E197" s="13">
        <v>239</v>
      </c>
      <c r="F197" s="13">
        <v>1092</v>
      </c>
      <c r="G197" s="13">
        <v>10</v>
      </c>
      <c r="H197" s="13">
        <v>0</v>
      </c>
    </row>
    <row r="198" spans="1:8">
      <c r="A198" s="13">
        <v>1944</v>
      </c>
      <c r="B198" s="13">
        <v>1383</v>
      </c>
      <c r="C198" s="13">
        <v>54</v>
      </c>
      <c r="D198" s="13">
        <f t="shared" si="3"/>
        <v>54</v>
      </c>
      <c r="E198" s="13">
        <v>275</v>
      </c>
      <c r="F198" s="13">
        <v>1047</v>
      </c>
      <c r="G198" s="13">
        <v>7</v>
      </c>
      <c r="H198" s="13">
        <v>0</v>
      </c>
    </row>
    <row r="199" spans="1:8">
      <c r="A199" s="13">
        <v>1945</v>
      </c>
      <c r="B199" s="13">
        <v>1160</v>
      </c>
      <c r="C199" s="13">
        <v>59</v>
      </c>
      <c r="D199" s="13">
        <f t="shared" si="3"/>
        <v>59</v>
      </c>
      <c r="E199" s="13">
        <v>275</v>
      </c>
      <c r="F199" s="13">
        <v>820</v>
      </c>
      <c r="G199" s="13">
        <v>7</v>
      </c>
      <c r="H199" s="13">
        <v>0</v>
      </c>
    </row>
    <row r="200" spans="1:8">
      <c r="A200" s="13">
        <v>1946</v>
      </c>
      <c r="B200" s="13">
        <v>1238</v>
      </c>
      <c r="C200" s="13">
        <v>61</v>
      </c>
      <c r="D200" s="13">
        <f t="shared" si="3"/>
        <v>61</v>
      </c>
      <c r="E200" s="13">
        <v>292</v>
      </c>
      <c r="F200" s="13">
        <v>875</v>
      </c>
      <c r="G200" s="13">
        <v>10</v>
      </c>
      <c r="H200" s="13">
        <v>0</v>
      </c>
    </row>
    <row r="201" spans="1:8">
      <c r="A201" s="13">
        <v>1947</v>
      </c>
      <c r="B201" s="13">
        <v>1392</v>
      </c>
      <c r="C201" s="13">
        <v>67</v>
      </c>
      <c r="D201" s="13">
        <f t="shared" si="3"/>
        <v>67</v>
      </c>
      <c r="E201" s="13">
        <v>322</v>
      </c>
      <c r="F201" s="13">
        <v>992</v>
      </c>
      <c r="G201" s="13">
        <v>12</v>
      </c>
      <c r="H201" s="13">
        <v>0</v>
      </c>
    </row>
    <row r="202" spans="1:8">
      <c r="A202" s="13">
        <v>1948</v>
      </c>
      <c r="B202" s="13">
        <v>1469</v>
      </c>
      <c r="C202" s="13">
        <v>76</v>
      </c>
      <c r="D202" s="13">
        <f t="shared" si="3"/>
        <v>76</v>
      </c>
      <c r="E202" s="13">
        <v>364</v>
      </c>
      <c r="F202" s="13">
        <v>1015</v>
      </c>
      <c r="G202" s="13">
        <v>14</v>
      </c>
      <c r="H202" s="13">
        <v>0</v>
      </c>
    </row>
    <row r="203" spans="1:8">
      <c r="A203" s="13">
        <v>1949</v>
      </c>
      <c r="B203" s="13">
        <v>1419</v>
      </c>
      <c r="C203" s="13">
        <v>81</v>
      </c>
      <c r="D203" s="13">
        <f t="shared" si="3"/>
        <v>81</v>
      </c>
      <c r="E203" s="13">
        <v>362</v>
      </c>
      <c r="F203" s="13">
        <v>960</v>
      </c>
      <c r="G203" s="13">
        <v>16</v>
      </c>
      <c r="H203" s="13">
        <v>0</v>
      </c>
    </row>
    <row r="204" spans="1:8">
      <c r="A204" s="13">
        <v>1950</v>
      </c>
      <c r="B204" s="13">
        <v>1630</v>
      </c>
      <c r="C204" s="13">
        <v>97</v>
      </c>
      <c r="D204" s="13">
        <f t="shared" si="3"/>
        <v>120</v>
      </c>
      <c r="E204" s="13">
        <v>423</v>
      </c>
      <c r="F204" s="13">
        <v>1070</v>
      </c>
      <c r="G204" s="13">
        <v>18</v>
      </c>
      <c r="H204" s="13">
        <v>23</v>
      </c>
    </row>
    <row r="205" spans="1:8">
      <c r="A205" s="13">
        <v>1951</v>
      </c>
      <c r="B205" s="13">
        <v>1767</v>
      </c>
      <c r="C205" s="13">
        <v>115</v>
      </c>
      <c r="D205" s="13">
        <f t="shared" si="3"/>
        <v>139</v>
      </c>
      <c r="E205" s="13">
        <v>479</v>
      </c>
      <c r="F205" s="13">
        <v>1129</v>
      </c>
      <c r="G205" s="13">
        <v>20</v>
      </c>
      <c r="H205" s="13">
        <v>24</v>
      </c>
    </row>
    <row r="206" spans="1:8">
      <c r="A206" s="13">
        <v>1952</v>
      </c>
      <c r="B206" s="13">
        <v>1795</v>
      </c>
      <c r="C206" s="13">
        <v>124</v>
      </c>
      <c r="D206" s="13">
        <f t="shared" si="3"/>
        <v>150</v>
      </c>
      <c r="E206" s="13">
        <v>504</v>
      </c>
      <c r="F206" s="13">
        <v>1119</v>
      </c>
      <c r="G206" s="13">
        <v>22</v>
      </c>
      <c r="H206" s="13">
        <v>26</v>
      </c>
    </row>
    <row r="207" spans="1:8">
      <c r="A207" s="13">
        <v>1953</v>
      </c>
      <c r="B207" s="13">
        <v>1841</v>
      </c>
      <c r="C207" s="13">
        <v>131</v>
      </c>
      <c r="D207" s="13">
        <f t="shared" si="3"/>
        <v>158</v>
      </c>
      <c r="E207" s="13">
        <v>533</v>
      </c>
      <c r="F207" s="13">
        <v>1125</v>
      </c>
      <c r="G207" s="13">
        <v>24</v>
      </c>
      <c r="H207" s="13">
        <v>27</v>
      </c>
    </row>
    <row r="208" spans="1:8">
      <c r="A208" s="13">
        <v>1954</v>
      </c>
      <c r="B208" s="13">
        <v>1865</v>
      </c>
      <c r="C208" s="13">
        <v>138</v>
      </c>
      <c r="D208" s="13">
        <f t="shared" si="3"/>
        <v>165</v>
      </c>
      <c r="E208" s="13">
        <v>557</v>
      </c>
      <c r="F208" s="13">
        <v>1116</v>
      </c>
      <c r="G208" s="13">
        <v>27</v>
      </c>
      <c r="H208" s="13">
        <v>27</v>
      </c>
    </row>
    <row r="209" spans="1:8">
      <c r="A209" s="13">
        <v>1955</v>
      </c>
      <c r="B209" s="13">
        <v>2042</v>
      </c>
      <c r="C209" s="13">
        <v>150</v>
      </c>
      <c r="D209" s="13">
        <f t="shared" si="3"/>
        <v>181</v>
      </c>
      <c r="E209" s="13">
        <v>625</v>
      </c>
      <c r="F209" s="13">
        <v>1208</v>
      </c>
      <c r="G209" s="13">
        <v>30</v>
      </c>
      <c r="H209" s="13">
        <v>31</v>
      </c>
    </row>
    <row r="210" spans="1:8">
      <c r="A210" s="13">
        <v>1956</v>
      </c>
      <c r="B210" s="13">
        <v>2177</v>
      </c>
      <c r="C210" s="13">
        <v>161</v>
      </c>
      <c r="D210" s="13">
        <f t="shared" si="3"/>
        <v>193</v>
      </c>
      <c r="E210" s="13">
        <v>679</v>
      </c>
      <c r="F210" s="13">
        <v>1273</v>
      </c>
      <c r="G210" s="13">
        <v>32</v>
      </c>
      <c r="H210" s="13">
        <v>32</v>
      </c>
    </row>
    <row r="211" spans="1:8">
      <c r="A211" s="13">
        <v>1957</v>
      </c>
      <c r="B211" s="13">
        <v>2270</v>
      </c>
      <c r="C211" s="13">
        <v>178</v>
      </c>
      <c r="D211" s="13">
        <f t="shared" si="3"/>
        <v>213</v>
      </c>
      <c r="E211" s="13">
        <v>714</v>
      </c>
      <c r="F211" s="13">
        <v>1309</v>
      </c>
      <c r="G211" s="13">
        <v>34</v>
      </c>
      <c r="H211" s="13">
        <v>35</v>
      </c>
    </row>
    <row r="212" spans="1:8">
      <c r="A212" s="13">
        <v>1958</v>
      </c>
      <c r="B212" s="13">
        <v>2330</v>
      </c>
      <c r="C212" s="13">
        <v>192</v>
      </c>
      <c r="D212" s="13">
        <f t="shared" si="3"/>
        <v>227</v>
      </c>
      <c r="E212" s="13">
        <v>731</v>
      </c>
      <c r="F212" s="13">
        <v>1336</v>
      </c>
      <c r="G212" s="13">
        <v>36</v>
      </c>
      <c r="H212" s="13">
        <v>35</v>
      </c>
    </row>
    <row r="213" spans="1:8">
      <c r="A213" s="13">
        <v>1959</v>
      </c>
      <c r="B213" s="13">
        <v>2454</v>
      </c>
      <c r="C213" s="13">
        <v>206</v>
      </c>
      <c r="D213" s="13">
        <f t="shared" si="3"/>
        <v>242</v>
      </c>
      <c r="E213" s="13">
        <v>789</v>
      </c>
      <c r="F213" s="13">
        <v>1382</v>
      </c>
      <c r="G213" s="13">
        <v>40</v>
      </c>
      <c r="H213" s="13">
        <v>36</v>
      </c>
    </row>
    <row r="214" spans="1:8">
      <c r="A214" s="13">
        <v>1960</v>
      </c>
      <c r="B214" s="13">
        <v>2569</v>
      </c>
      <c r="C214" s="13">
        <v>227</v>
      </c>
      <c r="D214" s="13">
        <f t="shared" si="3"/>
        <v>266</v>
      </c>
      <c r="E214" s="13">
        <v>849</v>
      </c>
      <c r="F214" s="13">
        <v>1410</v>
      </c>
      <c r="G214" s="13">
        <v>43</v>
      </c>
      <c r="H214" s="13">
        <v>39</v>
      </c>
    </row>
    <row r="215" spans="1:8">
      <c r="A215" s="13">
        <v>1961</v>
      </c>
      <c r="B215" s="13">
        <v>2580</v>
      </c>
      <c r="C215" s="13">
        <v>240</v>
      </c>
      <c r="D215" s="13">
        <f t="shared" si="3"/>
        <v>282</v>
      </c>
      <c r="E215" s="13">
        <v>904</v>
      </c>
      <c r="F215" s="13">
        <v>1349</v>
      </c>
      <c r="G215" s="13">
        <v>45</v>
      </c>
      <c r="H215" s="13">
        <v>42</v>
      </c>
    </row>
    <row r="216" spans="1:8">
      <c r="A216" s="13">
        <v>1962</v>
      </c>
      <c r="B216" s="13">
        <v>2686</v>
      </c>
      <c r="C216" s="13">
        <v>263</v>
      </c>
      <c r="D216" s="13">
        <f t="shared" si="3"/>
        <v>307</v>
      </c>
      <c r="E216" s="13">
        <v>980</v>
      </c>
      <c r="F216" s="13">
        <v>1351</v>
      </c>
      <c r="G216" s="13">
        <v>49</v>
      </c>
      <c r="H216" s="13">
        <v>44</v>
      </c>
    </row>
    <row r="217" spans="1:8">
      <c r="A217" s="13">
        <v>1963</v>
      </c>
      <c r="B217" s="13">
        <v>2833</v>
      </c>
      <c r="C217" s="13">
        <v>286</v>
      </c>
      <c r="D217" s="13">
        <f t="shared" si="3"/>
        <v>333</v>
      </c>
      <c r="E217" s="13">
        <v>1052</v>
      </c>
      <c r="F217" s="13">
        <v>1396</v>
      </c>
      <c r="G217" s="13">
        <v>51</v>
      </c>
      <c r="H217" s="13">
        <v>47</v>
      </c>
    </row>
    <row r="218" spans="1:8">
      <c r="A218" s="13">
        <v>1964</v>
      </c>
      <c r="B218" s="13">
        <v>2995</v>
      </c>
      <c r="C218" s="13">
        <v>316</v>
      </c>
      <c r="D218" s="13">
        <f t="shared" si="3"/>
        <v>367</v>
      </c>
      <c r="E218" s="13">
        <v>1137</v>
      </c>
      <c r="F218" s="13">
        <v>1435</v>
      </c>
      <c r="G218" s="13">
        <v>57</v>
      </c>
      <c r="H218" s="13">
        <v>51</v>
      </c>
    </row>
    <row r="219" spans="1:8">
      <c r="A219" s="13">
        <v>1965</v>
      </c>
      <c r="B219" s="13">
        <v>3130</v>
      </c>
      <c r="C219" s="13">
        <v>337</v>
      </c>
      <c r="D219" s="13">
        <f t="shared" si="3"/>
        <v>392</v>
      </c>
      <c r="E219" s="13">
        <v>1219</v>
      </c>
      <c r="F219" s="13">
        <v>1460</v>
      </c>
      <c r="G219" s="13">
        <v>59</v>
      </c>
      <c r="H219" s="13">
        <v>55</v>
      </c>
    </row>
    <row r="220" spans="1:8">
      <c r="A220" s="13">
        <v>1966</v>
      </c>
      <c r="B220" s="13">
        <v>3288</v>
      </c>
      <c r="C220" s="13">
        <v>364</v>
      </c>
      <c r="D220" s="13">
        <f t="shared" si="3"/>
        <v>424</v>
      </c>
      <c r="E220" s="13">
        <v>1323</v>
      </c>
      <c r="F220" s="13">
        <v>1478</v>
      </c>
      <c r="G220" s="13">
        <v>63</v>
      </c>
      <c r="H220" s="13">
        <v>60</v>
      </c>
    </row>
    <row r="221" spans="1:8">
      <c r="A221" s="13">
        <v>1967</v>
      </c>
      <c r="B221" s="13">
        <v>3393</v>
      </c>
      <c r="C221" s="13">
        <v>392</v>
      </c>
      <c r="D221" s="13">
        <f t="shared" si="3"/>
        <v>458</v>
      </c>
      <c r="E221" s="13">
        <v>1423</v>
      </c>
      <c r="F221" s="13">
        <v>1448</v>
      </c>
      <c r="G221" s="13">
        <v>65</v>
      </c>
      <c r="H221" s="13">
        <v>66</v>
      </c>
    </row>
    <row r="222" spans="1:8">
      <c r="A222" s="13">
        <v>1968</v>
      </c>
      <c r="B222" s="13">
        <v>3566</v>
      </c>
      <c r="C222" s="13">
        <v>424</v>
      </c>
      <c r="D222" s="13">
        <f t="shared" si="3"/>
        <v>497</v>
      </c>
      <c r="E222" s="13">
        <v>1551</v>
      </c>
      <c r="F222" s="13">
        <v>1448</v>
      </c>
      <c r="G222" s="13">
        <v>70</v>
      </c>
      <c r="H222" s="13">
        <v>73</v>
      </c>
    </row>
    <row r="223" spans="1:8">
      <c r="A223" s="13">
        <v>1969</v>
      </c>
      <c r="B223" s="13">
        <v>3780</v>
      </c>
      <c r="C223" s="13">
        <v>467</v>
      </c>
      <c r="D223" s="13">
        <f t="shared" si="3"/>
        <v>547</v>
      </c>
      <c r="E223" s="13">
        <v>1673</v>
      </c>
      <c r="F223" s="13">
        <v>1486</v>
      </c>
      <c r="G223" s="13">
        <v>74</v>
      </c>
      <c r="H223" s="13">
        <v>80</v>
      </c>
    </row>
    <row r="224" spans="1:8">
      <c r="A224" s="13">
        <v>1970</v>
      </c>
      <c r="B224" s="13">
        <v>4053</v>
      </c>
      <c r="C224" s="13">
        <v>493</v>
      </c>
      <c r="D224" s="13">
        <f t="shared" si="3"/>
        <v>580</v>
      </c>
      <c r="E224" s="13">
        <v>1839</v>
      </c>
      <c r="F224" s="13">
        <v>1556</v>
      </c>
      <c r="G224" s="13">
        <v>78</v>
      </c>
      <c r="H224" s="13">
        <v>87</v>
      </c>
    </row>
    <row r="225" spans="1:8">
      <c r="A225" s="13">
        <v>1971</v>
      </c>
      <c r="B225" s="13">
        <v>4208</v>
      </c>
      <c r="C225" s="13">
        <v>530</v>
      </c>
      <c r="D225" s="13">
        <f t="shared" si="3"/>
        <v>618</v>
      </c>
      <c r="E225" s="13">
        <v>1947</v>
      </c>
      <c r="F225" s="13">
        <v>1559</v>
      </c>
      <c r="G225" s="13">
        <v>84</v>
      </c>
      <c r="H225" s="13">
        <v>88</v>
      </c>
    </row>
    <row r="226" spans="1:8">
      <c r="A226" s="13">
        <v>1972</v>
      </c>
      <c r="B226" s="13">
        <v>4376</v>
      </c>
      <c r="C226" s="13">
        <v>560</v>
      </c>
      <c r="D226" s="13">
        <f t="shared" si="3"/>
        <v>654</v>
      </c>
      <c r="E226" s="13">
        <v>2057</v>
      </c>
      <c r="F226" s="13">
        <v>1576</v>
      </c>
      <c r="G226" s="13">
        <v>89</v>
      </c>
      <c r="H226" s="13">
        <v>94</v>
      </c>
    </row>
    <row r="227" spans="1:8">
      <c r="A227" s="13">
        <v>1973</v>
      </c>
      <c r="B227" s="13">
        <v>4614</v>
      </c>
      <c r="C227" s="13">
        <v>588</v>
      </c>
      <c r="D227" s="13">
        <f t="shared" si="3"/>
        <v>698</v>
      </c>
      <c r="E227" s="13">
        <v>2241</v>
      </c>
      <c r="F227" s="13">
        <v>1581</v>
      </c>
      <c r="G227" s="13">
        <v>95</v>
      </c>
      <c r="H227" s="13">
        <v>110</v>
      </c>
    </row>
    <row r="228" spans="1:8">
      <c r="A228" s="13">
        <v>1974</v>
      </c>
      <c r="B228" s="13">
        <v>4623</v>
      </c>
      <c r="C228" s="13">
        <v>597</v>
      </c>
      <c r="D228" s="13">
        <f t="shared" si="3"/>
        <v>704</v>
      </c>
      <c r="E228" s="13">
        <v>2245</v>
      </c>
      <c r="F228" s="13">
        <v>1579</v>
      </c>
      <c r="G228" s="13">
        <v>96</v>
      </c>
      <c r="H228" s="13">
        <v>107</v>
      </c>
    </row>
    <row r="229" spans="1:8">
      <c r="A229" s="13">
        <v>1975</v>
      </c>
      <c r="B229" s="13">
        <v>4596</v>
      </c>
      <c r="C229" s="13">
        <v>604</v>
      </c>
      <c r="D229" s="13">
        <f t="shared" si="3"/>
        <v>696</v>
      </c>
      <c r="E229" s="13">
        <v>2132</v>
      </c>
      <c r="F229" s="13">
        <v>1673</v>
      </c>
      <c r="G229" s="13">
        <v>95</v>
      </c>
      <c r="H229" s="13">
        <v>92</v>
      </c>
    </row>
    <row r="230" spans="1:8">
      <c r="A230" s="13">
        <v>1976</v>
      </c>
      <c r="B230" s="13">
        <v>4864</v>
      </c>
      <c r="C230" s="13">
        <v>630</v>
      </c>
      <c r="D230" s="13">
        <f t="shared" si="3"/>
        <v>738</v>
      </c>
      <c r="E230" s="13">
        <v>2314</v>
      </c>
      <c r="F230" s="13">
        <v>1710</v>
      </c>
      <c r="G230" s="13">
        <v>103</v>
      </c>
      <c r="H230" s="13">
        <v>108</v>
      </c>
    </row>
    <row r="231" spans="1:8">
      <c r="A231" s="13">
        <v>1977</v>
      </c>
      <c r="B231" s="13">
        <v>5026</v>
      </c>
      <c r="C231" s="13">
        <v>650</v>
      </c>
      <c r="D231" s="13">
        <f t="shared" si="3"/>
        <v>754</v>
      </c>
      <c r="E231" s="13">
        <v>2398</v>
      </c>
      <c r="F231" s="13">
        <v>1765</v>
      </c>
      <c r="G231" s="13">
        <v>108</v>
      </c>
      <c r="H231" s="13">
        <v>104</v>
      </c>
    </row>
    <row r="232" spans="1:8">
      <c r="A232" s="13">
        <v>1978</v>
      </c>
      <c r="B232" s="13">
        <v>5087</v>
      </c>
      <c r="C232" s="13">
        <v>680</v>
      </c>
      <c r="D232" s="13">
        <f t="shared" si="3"/>
        <v>786</v>
      </c>
      <c r="E232" s="13">
        <v>2392</v>
      </c>
      <c r="F232" s="13">
        <v>1793</v>
      </c>
      <c r="G232" s="13">
        <v>116</v>
      </c>
      <c r="H232" s="13">
        <v>106</v>
      </c>
    </row>
    <row r="233" spans="1:8">
      <c r="A233" s="13">
        <v>1979</v>
      </c>
      <c r="B233" s="13">
        <v>5369</v>
      </c>
      <c r="C233" s="13">
        <v>721</v>
      </c>
      <c r="D233" s="13">
        <f t="shared" si="3"/>
        <v>819</v>
      </c>
      <c r="E233" s="13">
        <v>2544</v>
      </c>
      <c r="F233" s="13">
        <v>1887</v>
      </c>
      <c r="G233" s="13">
        <v>119</v>
      </c>
      <c r="H233" s="13">
        <v>98</v>
      </c>
    </row>
    <row r="234" spans="1:8">
      <c r="A234" s="13">
        <v>1980</v>
      </c>
      <c r="B234" s="13">
        <v>5315</v>
      </c>
      <c r="C234" s="13">
        <v>740</v>
      </c>
      <c r="D234" s="13">
        <f t="shared" si="3"/>
        <v>826</v>
      </c>
      <c r="E234" s="13">
        <v>2422</v>
      </c>
      <c r="F234" s="13">
        <v>1947</v>
      </c>
      <c r="G234" s="13">
        <v>120</v>
      </c>
      <c r="H234" s="13">
        <v>86</v>
      </c>
    </row>
    <row r="235" spans="1:8">
      <c r="A235" s="13">
        <v>1981</v>
      </c>
      <c r="B235" s="13">
        <v>5152</v>
      </c>
      <c r="C235" s="13">
        <v>756</v>
      </c>
      <c r="D235" s="13">
        <f t="shared" si="3"/>
        <v>820</v>
      </c>
      <c r="E235" s="13">
        <v>2289</v>
      </c>
      <c r="F235" s="13">
        <v>1921</v>
      </c>
      <c r="G235" s="13">
        <v>121</v>
      </c>
      <c r="H235" s="13">
        <v>64</v>
      </c>
    </row>
    <row r="236" spans="1:8">
      <c r="A236" s="13">
        <v>1982</v>
      </c>
      <c r="B236" s="13">
        <v>5113</v>
      </c>
      <c r="C236" s="13">
        <v>740</v>
      </c>
      <c r="D236" s="13">
        <f t="shared" si="3"/>
        <v>804</v>
      </c>
      <c r="E236" s="13">
        <v>2196</v>
      </c>
      <c r="F236" s="13">
        <v>1992</v>
      </c>
      <c r="G236" s="13">
        <v>121</v>
      </c>
      <c r="H236" s="13">
        <v>64</v>
      </c>
    </row>
    <row r="237" spans="1:8">
      <c r="A237" s="13">
        <v>1983</v>
      </c>
      <c r="B237" s="13">
        <v>5094</v>
      </c>
      <c r="C237" s="13">
        <v>741</v>
      </c>
      <c r="D237" s="13">
        <f t="shared" si="3"/>
        <v>799</v>
      </c>
      <c r="E237" s="13">
        <v>2176</v>
      </c>
      <c r="F237" s="13">
        <v>1995</v>
      </c>
      <c r="G237" s="13">
        <v>125</v>
      </c>
      <c r="H237" s="13">
        <v>58</v>
      </c>
    </row>
    <row r="238" spans="1:8">
      <c r="A238" s="13">
        <v>1984</v>
      </c>
      <c r="B238" s="13">
        <v>5280</v>
      </c>
      <c r="C238" s="13">
        <v>808</v>
      </c>
      <c r="D238" s="13">
        <f t="shared" si="3"/>
        <v>859</v>
      </c>
      <c r="E238" s="13">
        <v>2199</v>
      </c>
      <c r="F238" s="13">
        <v>2094</v>
      </c>
      <c r="G238" s="13">
        <v>128</v>
      </c>
      <c r="H238" s="13">
        <v>51</v>
      </c>
    </row>
    <row r="239" spans="1:8">
      <c r="A239" s="13">
        <v>1985</v>
      </c>
      <c r="B239" s="13">
        <v>5439</v>
      </c>
      <c r="C239" s="13">
        <v>837</v>
      </c>
      <c r="D239" s="13">
        <f t="shared" si="3"/>
        <v>886</v>
      </c>
      <c r="E239" s="13">
        <v>2186</v>
      </c>
      <c r="F239" s="13">
        <v>2237</v>
      </c>
      <c r="G239" s="13">
        <v>131</v>
      </c>
      <c r="H239" s="13">
        <v>49</v>
      </c>
    </row>
    <row r="240" spans="1:8">
      <c r="A240" s="13">
        <v>1986</v>
      </c>
      <c r="B240" s="13">
        <v>5607</v>
      </c>
      <c r="C240" s="13">
        <v>831</v>
      </c>
      <c r="D240" s="13">
        <f t="shared" si="3"/>
        <v>877</v>
      </c>
      <c r="E240" s="13">
        <v>2293</v>
      </c>
      <c r="F240" s="13">
        <v>2300</v>
      </c>
      <c r="G240" s="13">
        <v>137</v>
      </c>
      <c r="H240" s="13">
        <v>46</v>
      </c>
    </row>
    <row r="241" spans="1:8">
      <c r="A241" s="13">
        <v>1987</v>
      </c>
      <c r="B241" s="13">
        <v>5752</v>
      </c>
      <c r="C241" s="13">
        <v>894</v>
      </c>
      <c r="D241" s="13">
        <f t="shared" si="3"/>
        <v>938</v>
      </c>
      <c r="E241" s="13">
        <v>2306</v>
      </c>
      <c r="F241" s="13">
        <v>2364</v>
      </c>
      <c r="G241" s="13">
        <v>143</v>
      </c>
      <c r="H241" s="13">
        <v>44</v>
      </c>
    </row>
    <row r="242" spans="1:8">
      <c r="A242" s="13">
        <v>1988</v>
      </c>
      <c r="B242" s="13">
        <v>5965</v>
      </c>
      <c r="C242" s="13">
        <v>937</v>
      </c>
      <c r="D242" s="13">
        <f t="shared" si="3"/>
        <v>987</v>
      </c>
      <c r="E242" s="13">
        <v>2412</v>
      </c>
      <c r="F242" s="13">
        <v>2414</v>
      </c>
      <c r="G242" s="13">
        <v>152</v>
      </c>
      <c r="H242" s="13">
        <v>50</v>
      </c>
    </row>
    <row r="243" spans="1:8">
      <c r="A243" s="13">
        <v>1989</v>
      </c>
      <c r="B243" s="13">
        <v>6097</v>
      </c>
      <c r="C243" s="13">
        <v>985</v>
      </c>
      <c r="D243" s="13">
        <f t="shared" si="3"/>
        <v>1026</v>
      </c>
      <c r="E243" s="13">
        <v>2459</v>
      </c>
      <c r="F243" s="13">
        <v>2457</v>
      </c>
      <c r="G243" s="13">
        <v>156</v>
      </c>
      <c r="H243" s="13">
        <v>41</v>
      </c>
    </row>
    <row r="244" spans="1:8">
      <c r="A244" s="13">
        <v>1990</v>
      </c>
      <c r="B244" s="13">
        <v>6127</v>
      </c>
      <c r="C244" s="13">
        <v>1019</v>
      </c>
      <c r="D244" s="13">
        <f t="shared" si="3"/>
        <v>1059</v>
      </c>
      <c r="E244" s="13">
        <v>2492</v>
      </c>
      <c r="F244" s="13">
        <v>2419</v>
      </c>
      <c r="G244" s="13">
        <v>157</v>
      </c>
      <c r="H244" s="13">
        <v>40</v>
      </c>
    </row>
    <row r="245" spans="1:8">
      <c r="A245" s="13">
        <v>1991</v>
      </c>
      <c r="B245" s="13">
        <v>6217</v>
      </c>
      <c r="C245" s="13">
        <v>1063</v>
      </c>
      <c r="D245" s="13">
        <f t="shared" si="3"/>
        <v>1107</v>
      </c>
      <c r="E245" s="13">
        <v>2605</v>
      </c>
      <c r="F245" s="13">
        <v>2345</v>
      </c>
      <c r="G245" s="13">
        <v>161</v>
      </c>
      <c r="H245" s="13">
        <v>44</v>
      </c>
    </row>
    <row r="246" spans="1:8">
      <c r="A246" s="13">
        <v>1992</v>
      </c>
      <c r="B246" s="13">
        <v>6164</v>
      </c>
      <c r="C246" s="13">
        <v>1095</v>
      </c>
      <c r="D246" s="13">
        <f t="shared" si="3"/>
        <v>1130</v>
      </c>
      <c r="E246" s="13">
        <v>2510</v>
      </c>
      <c r="F246" s="13">
        <v>2357</v>
      </c>
      <c r="G246" s="13">
        <v>167</v>
      </c>
      <c r="H246" s="13">
        <v>35</v>
      </c>
    </row>
    <row r="247" spans="1:8">
      <c r="A247" s="13">
        <v>1993</v>
      </c>
      <c r="B247" s="13">
        <v>6162</v>
      </c>
      <c r="C247" s="13">
        <v>1129</v>
      </c>
      <c r="D247" s="13">
        <f t="shared" si="3"/>
        <v>1165</v>
      </c>
      <c r="E247" s="13">
        <v>2523</v>
      </c>
      <c r="F247" s="13">
        <v>2298</v>
      </c>
      <c r="G247" s="13">
        <v>176</v>
      </c>
      <c r="H247" s="13">
        <v>36</v>
      </c>
    </row>
    <row r="248" spans="1:8">
      <c r="A248" s="13">
        <v>1994</v>
      </c>
      <c r="B248" s="13">
        <v>6266</v>
      </c>
      <c r="C248" s="13">
        <v>1139</v>
      </c>
      <c r="D248" s="13">
        <f t="shared" si="3"/>
        <v>1177</v>
      </c>
      <c r="E248" s="13">
        <v>2546</v>
      </c>
      <c r="F248" s="13">
        <v>2358</v>
      </c>
      <c r="G248" s="13">
        <v>186</v>
      </c>
      <c r="H248" s="13">
        <v>38</v>
      </c>
    </row>
    <row r="249" spans="1:8">
      <c r="A249" s="13">
        <v>1995</v>
      </c>
      <c r="B249" s="13">
        <v>6398</v>
      </c>
      <c r="C249" s="13">
        <v>1157</v>
      </c>
      <c r="D249" s="13">
        <f t="shared" si="3"/>
        <v>1193</v>
      </c>
      <c r="E249" s="13">
        <v>2565</v>
      </c>
      <c r="F249" s="13">
        <v>2442</v>
      </c>
      <c r="G249" s="13">
        <v>197</v>
      </c>
      <c r="H249" s="13">
        <v>36</v>
      </c>
    </row>
    <row r="250" spans="1:8">
      <c r="A250" s="13">
        <v>1996</v>
      </c>
      <c r="B250" s="13">
        <v>6542</v>
      </c>
      <c r="C250" s="13">
        <v>1209</v>
      </c>
      <c r="D250" s="13">
        <f t="shared" si="3"/>
        <v>1246</v>
      </c>
      <c r="E250" s="13">
        <v>2624</v>
      </c>
      <c r="F250" s="13">
        <v>2469</v>
      </c>
      <c r="G250" s="13">
        <v>203</v>
      </c>
      <c r="H250" s="13">
        <v>37</v>
      </c>
    </row>
    <row r="251" spans="1:8">
      <c r="A251" s="13">
        <v>1997</v>
      </c>
      <c r="B251" s="13">
        <v>6651</v>
      </c>
      <c r="C251" s="13">
        <v>1208</v>
      </c>
      <c r="D251" s="13">
        <f t="shared" si="3"/>
        <v>1246</v>
      </c>
      <c r="E251" s="13">
        <v>2700</v>
      </c>
      <c r="F251" s="13">
        <v>2495</v>
      </c>
      <c r="G251" s="13">
        <v>209</v>
      </c>
      <c r="H251" s="13">
        <v>38</v>
      </c>
    </row>
    <row r="252" spans="1:8">
      <c r="A252" s="13">
        <v>1998</v>
      </c>
      <c r="B252" s="13">
        <v>6643</v>
      </c>
      <c r="C252" s="13">
        <v>1243</v>
      </c>
      <c r="D252" s="13">
        <f t="shared" si="3"/>
        <v>1278</v>
      </c>
      <c r="E252" s="13">
        <v>2766</v>
      </c>
      <c r="F252" s="13">
        <v>2391</v>
      </c>
      <c r="G252" s="13">
        <v>209</v>
      </c>
      <c r="H252" s="13">
        <v>35</v>
      </c>
    </row>
    <row r="253" spans="1:8">
      <c r="A253" s="13">
        <v>1999</v>
      </c>
      <c r="B253" s="13">
        <v>6610</v>
      </c>
      <c r="C253" s="13">
        <v>1270</v>
      </c>
      <c r="D253" s="13">
        <f t="shared" si="3"/>
        <v>1303</v>
      </c>
      <c r="E253" s="13">
        <v>2737</v>
      </c>
      <c r="F253" s="13">
        <v>2352</v>
      </c>
      <c r="G253" s="13">
        <v>217</v>
      </c>
      <c r="H253" s="13">
        <v>33</v>
      </c>
    </row>
    <row r="254" spans="1:8">
      <c r="A254" s="13">
        <v>2000</v>
      </c>
      <c r="B254" s="13">
        <v>6765</v>
      </c>
      <c r="C254" s="13">
        <v>1288</v>
      </c>
      <c r="D254" s="13">
        <f t="shared" si="3"/>
        <v>1333</v>
      </c>
      <c r="E254" s="13">
        <v>2838</v>
      </c>
      <c r="F254" s="13">
        <v>2367</v>
      </c>
      <c r="G254" s="13">
        <v>226</v>
      </c>
      <c r="H254" s="13">
        <v>45</v>
      </c>
    </row>
    <row r="255" spans="1:8">
      <c r="A255" s="13">
        <v>2001</v>
      </c>
      <c r="B255" s="13">
        <v>6927</v>
      </c>
      <c r="C255" s="13">
        <v>1312</v>
      </c>
      <c r="D255" s="13">
        <f t="shared" si="3"/>
        <v>1358</v>
      </c>
      <c r="E255" s="13">
        <v>2840</v>
      </c>
      <c r="F255" s="13">
        <v>2492</v>
      </c>
      <c r="G255" s="13">
        <v>237</v>
      </c>
      <c r="H255" s="13">
        <v>46</v>
      </c>
    </row>
    <row r="256" spans="1:8">
      <c r="A256" s="13">
        <v>2002</v>
      </c>
      <c r="B256" s="13">
        <v>6996</v>
      </c>
      <c r="C256" s="13">
        <v>1344</v>
      </c>
      <c r="D256" s="13">
        <f t="shared" si="3"/>
        <v>1392</v>
      </c>
      <c r="E256" s="13">
        <v>2831</v>
      </c>
      <c r="F256" s="13">
        <v>2521</v>
      </c>
      <c r="G256" s="13">
        <v>252</v>
      </c>
      <c r="H256" s="13">
        <v>48</v>
      </c>
    </row>
    <row r="257" spans="1:20">
      <c r="A257" s="13">
        <v>2003</v>
      </c>
      <c r="B257" s="13">
        <v>7416</v>
      </c>
      <c r="C257" s="13">
        <v>1391</v>
      </c>
      <c r="D257" s="13">
        <f t="shared" si="3"/>
        <v>1439</v>
      </c>
      <c r="E257" s="13">
        <v>2959</v>
      </c>
      <c r="F257" s="13">
        <v>2743</v>
      </c>
      <c r="G257" s="13">
        <v>276</v>
      </c>
      <c r="H257" s="13">
        <v>48</v>
      </c>
    </row>
    <row r="258" spans="1:20">
      <c r="A258" s="13">
        <v>2004</v>
      </c>
      <c r="B258" s="13">
        <v>7807</v>
      </c>
      <c r="C258" s="13">
        <v>1437</v>
      </c>
      <c r="D258" s="13">
        <f t="shared" si="3"/>
        <v>1490</v>
      </c>
      <c r="E258" s="13">
        <v>3053</v>
      </c>
      <c r="F258" s="13">
        <v>2967</v>
      </c>
      <c r="G258" s="13">
        <v>298</v>
      </c>
      <c r="H258" s="13">
        <v>53</v>
      </c>
    </row>
    <row r="259" spans="1:20">
      <c r="A259" s="13">
        <v>2005</v>
      </c>
      <c r="B259" s="13">
        <v>8093</v>
      </c>
      <c r="C259" s="13">
        <v>1480</v>
      </c>
      <c r="D259" s="13">
        <f t="shared" si="3"/>
        <v>1540</v>
      </c>
      <c r="E259" s="13">
        <v>3076</v>
      </c>
      <c r="F259" s="13">
        <v>3157</v>
      </c>
      <c r="G259" s="13">
        <v>320</v>
      </c>
      <c r="H259" s="13">
        <v>60</v>
      </c>
    </row>
    <row r="260" spans="1:20">
      <c r="A260" s="13">
        <v>2006</v>
      </c>
      <c r="B260" s="13">
        <v>8370</v>
      </c>
      <c r="C260" s="13">
        <v>1525</v>
      </c>
      <c r="D260" s="13">
        <f t="shared" si="3"/>
        <v>1586</v>
      </c>
      <c r="E260" s="13">
        <v>3089</v>
      </c>
      <c r="F260" s="13">
        <v>3339</v>
      </c>
      <c r="G260" s="13">
        <v>356</v>
      </c>
      <c r="H260" s="13">
        <v>61</v>
      </c>
    </row>
    <row r="261" spans="1:20">
      <c r="A261" s="13">
        <v>2007</v>
      </c>
      <c r="B261" s="13">
        <v>8566</v>
      </c>
      <c r="C261" s="13">
        <v>1572</v>
      </c>
      <c r="D261" s="13">
        <f t="shared" ref="D261:D264" si="4">C261+H261</f>
        <v>1640</v>
      </c>
      <c r="E261" s="13">
        <v>3081</v>
      </c>
      <c r="F261" s="13">
        <v>3464</v>
      </c>
      <c r="G261" s="13">
        <v>382</v>
      </c>
      <c r="H261" s="13">
        <v>68</v>
      </c>
    </row>
    <row r="262" spans="1:20">
      <c r="A262" s="13">
        <v>2008</v>
      </c>
      <c r="B262" s="13">
        <v>8783</v>
      </c>
      <c r="C262" s="13">
        <v>1631</v>
      </c>
      <c r="D262" s="13">
        <f t="shared" si="4"/>
        <v>1702</v>
      </c>
      <c r="E262" s="13">
        <v>3122</v>
      </c>
      <c r="F262" s="13">
        <v>3571</v>
      </c>
      <c r="G262" s="13">
        <v>388</v>
      </c>
      <c r="H262" s="13">
        <v>71</v>
      </c>
    </row>
    <row r="263" spans="1:20">
      <c r="A263" s="13">
        <v>2009</v>
      </c>
      <c r="B263" s="13">
        <v>8740</v>
      </c>
      <c r="C263" s="13">
        <v>1585</v>
      </c>
      <c r="D263" s="13">
        <f t="shared" si="4"/>
        <v>1651</v>
      </c>
      <c r="E263" s="13">
        <v>3056</v>
      </c>
      <c r="F263" s="13">
        <v>3620</v>
      </c>
      <c r="G263" s="13">
        <v>413</v>
      </c>
      <c r="H263" s="13">
        <v>66</v>
      </c>
    </row>
    <row r="264" spans="1:20">
      <c r="A264" s="13">
        <v>2010</v>
      </c>
      <c r="B264" s="13">
        <v>9167</v>
      </c>
      <c r="C264" s="13">
        <v>1702</v>
      </c>
      <c r="D264" s="13">
        <f t="shared" si="4"/>
        <v>1761</v>
      </c>
      <c r="E264" s="13">
        <v>3114</v>
      </c>
      <c r="F264" s="13">
        <v>3842</v>
      </c>
      <c r="G264" s="13">
        <v>450</v>
      </c>
      <c r="H264" s="13">
        <v>59</v>
      </c>
    </row>
    <row r="267" spans="1:20" ht="15">
      <c r="B267" s="109" t="s">
        <v>116</v>
      </c>
      <c r="C267" s="115" t="s">
        <v>117</v>
      </c>
      <c r="D267" s="115"/>
      <c r="E267" s="115"/>
      <c r="F267" s="115"/>
      <c r="G267" s="115"/>
      <c r="H267" s="115"/>
      <c r="I267" s="115"/>
      <c r="J267" s="115"/>
      <c r="K267" s="115"/>
      <c r="L267" s="115"/>
      <c r="M267" s="115"/>
      <c r="N267" s="115"/>
      <c r="O267" s="115"/>
      <c r="P267" s="115"/>
      <c r="Q267" s="115"/>
      <c r="R267" s="115"/>
      <c r="S267" s="115"/>
      <c r="T267" s="115"/>
    </row>
  </sheetData>
  <mergeCells count="3">
    <mergeCell ref="J2:U3"/>
    <mergeCell ref="A2:H3"/>
    <mergeCell ref="C267:T267"/>
  </mergeCells>
  <hyperlinks>
    <hyperlink ref="L4" r:id="rId1" display="http://www.epa.gov/cpd/pdf/brochure.pdf"/>
    <hyperlink ref="B267" r:id="rId2" display="http://creativecommons.org/licenses/by-nc-sa/4.0/"/>
    <hyperlink ref="C267" r:id="rId3" display="http://creativecommons.org/licenses/by-nc-sa/4.0/"/>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dimension ref="A1:R32"/>
  <sheetViews>
    <sheetView workbookViewId="0">
      <selection activeCell="E36" sqref="E36"/>
    </sheetView>
  </sheetViews>
  <sheetFormatPr baseColWidth="10" defaultRowHeight="15"/>
  <cols>
    <col min="1" max="1" width="15.42578125" style="96" customWidth="1"/>
    <col min="2" max="2" width="17" style="96" customWidth="1"/>
  </cols>
  <sheetData>
    <row r="1" spans="1:10" ht="86.45" customHeight="1">
      <c r="A1" s="106" t="s">
        <v>22</v>
      </c>
      <c r="B1" s="107" t="s">
        <v>97</v>
      </c>
      <c r="E1" s="135" t="s">
        <v>115</v>
      </c>
      <c r="F1" s="135"/>
      <c r="G1" s="135"/>
      <c r="H1" s="135"/>
      <c r="I1" s="135"/>
      <c r="J1" s="135"/>
    </row>
    <row r="2" spans="1:10">
      <c r="A2" s="97">
        <v>1981</v>
      </c>
      <c r="B2" s="98">
        <v>-7.593</v>
      </c>
      <c r="E2" s="99" t="s">
        <v>98</v>
      </c>
      <c r="F2" s="43"/>
      <c r="G2" s="43"/>
      <c r="H2" s="43"/>
      <c r="I2" s="43"/>
      <c r="J2" s="43"/>
    </row>
    <row r="3" spans="1:10">
      <c r="A3" s="97">
        <v>1982</v>
      </c>
      <c r="B3" s="98">
        <v>-7.6040000000000001</v>
      </c>
      <c r="E3" s="99" t="s">
        <v>99</v>
      </c>
      <c r="F3" s="43"/>
      <c r="G3" s="43"/>
      <c r="H3" s="43"/>
      <c r="I3" s="43"/>
      <c r="J3" s="43"/>
    </row>
    <row r="4" spans="1:10">
      <c r="A4" s="97">
        <v>1983</v>
      </c>
      <c r="B4" s="98">
        <v>-7.6580000000000004</v>
      </c>
      <c r="E4" s="99" t="s">
        <v>100</v>
      </c>
      <c r="F4" s="43"/>
      <c r="G4" s="43"/>
      <c r="H4" s="43"/>
      <c r="I4" s="43"/>
      <c r="J4" s="43"/>
    </row>
    <row r="5" spans="1:10">
      <c r="A5" s="97">
        <v>1984</v>
      </c>
      <c r="B5" s="98">
        <v>-7.7190000000000003</v>
      </c>
      <c r="E5" s="99" t="s">
        <v>101</v>
      </c>
      <c r="F5" s="43"/>
      <c r="G5" s="43"/>
      <c r="H5" s="43"/>
      <c r="I5" s="43"/>
      <c r="J5" s="43"/>
    </row>
    <row r="6" spans="1:10">
      <c r="A6" s="97">
        <v>1985</v>
      </c>
      <c r="B6" s="98">
        <v>-7.681</v>
      </c>
      <c r="E6" s="1" t="s">
        <v>102</v>
      </c>
      <c r="F6" s="43"/>
      <c r="G6" s="43"/>
      <c r="H6" s="43"/>
      <c r="I6" s="43"/>
      <c r="J6" s="43"/>
    </row>
    <row r="7" spans="1:10">
      <c r="A7" s="97">
        <v>1986</v>
      </c>
      <c r="B7" s="98">
        <v>-7.6479999999999997</v>
      </c>
      <c r="E7" s="43"/>
      <c r="F7" s="43"/>
      <c r="G7" s="43"/>
      <c r="H7" s="43"/>
      <c r="I7" s="43"/>
      <c r="J7" s="43"/>
    </row>
    <row r="8" spans="1:10">
      <c r="A8" s="97">
        <v>1987</v>
      </c>
      <c r="B8" s="98">
        <v>-7.7080000000000002</v>
      </c>
      <c r="E8" s="43"/>
      <c r="F8" s="43"/>
      <c r="G8" s="43"/>
      <c r="H8" s="43"/>
      <c r="I8" s="43"/>
      <c r="J8" s="43"/>
    </row>
    <row r="9" spans="1:10">
      <c r="A9" s="97">
        <v>1988</v>
      </c>
      <c r="B9" s="98">
        <v>-7.7830000000000004</v>
      </c>
      <c r="E9" s="43"/>
      <c r="F9" s="43"/>
      <c r="G9" s="43"/>
      <c r="H9" s="43"/>
      <c r="I9" s="43"/>
      <c r="J9" s="43"/>
    </row>
    <row r="10" spans="1:10">
      <c r="A10" s="97">
        <v>1989</v>
      </c>
      <c r="B10" s="98">
        <v>-7.8040000000000003</v>
      </c>
      <c r="E10" s="43"/>
      <c r="F10" s="43"/>
      <c r="G10" s="43"/>
      <c r="H10" s="43"/>
      <c r="I10" s="43"/>
      <c r="J10" s="43"/>
    </row>
    <row r="11" spans="1:10">
      <c r="A11" s="97">
        <v>1990</v>
      </c>
      <c r="B11" s="98">
        <v>-7.843</v>
      </c>
      <c r="E11" s="43"/>
      <c r="F11" s="43"/>
      <c r="G11" s="43"/>
      <c r="H11" s="43"/>
      <c r="I11" s="43"/>
      <c r="J11" s="43"/>
    </row>
    <row r="12" spans="1:10">
      <c r="A12" s="97">
        <v>1991</v>
      </c>
      <c r="B12" s="98">
        <v>-7.8159999999999998</v>
      </c>
      <c r="E12" s="43"/>
      <c r="F12" s="43"/>
      <c r="G12" s="43"/>
      <c r="H12" s="43"/>
      <c r="I12" s="43"/>
      <c r="J12" s="43"/>
    </row>
    <row r="13" spans="1:10">
      <c r="A13" s="97">
        <v>1992</v>
      </c>
      <c r="B13" s="98">
        <v>-7.8380000000000001</v>
      </c>
      <c r="E13" s="43"/>
      <c r="F13" s="43"/>
      <c r="G13" s="43"/>
      <c r="H13" s="43"/>
      <c r="I13" s="43"/>
      <c r="J13" s="43"/>
    </row>
    <row r="14" spans="1:10">
      <c r="A14" s="97">
        <v>1993</v>
      </c>
      <c r="B14" s="98">
        <v>-7.8040000000000003</v>
      </c>
      <c r="E14" s="43"/>
      <c r="F14" s="43"/>
      <c r="G14" s="43"/>
      <c r="H14" s="43"/>
      <c r="I14" s="43"/>
      <c r="J14" s="43"/>
    </row>
    <row r="15" spans="1:10">
      <c r="A15" s="97">
        <v>1994</v>
      </c>
      <c r="B15" s="98">
        <v>-7.8529999999999998</v>
      </c>
      <c r="E15" s="43"/>
      <c r="F15" s="43"/>
      <c r="G15" s="43"/>
      <c r="H15" s="43"/>
      <c r="I15" s="43"/>
      <c r="J15" s="43"/>
    </row>
    <row r="16" spans="1:10">
      <c r="A16" s="97">
        <v>1995</v>
      </c>
      <c r="B16" s="98">
        <v>-7.8840000000000003</v>
      </c>
      <c r="E16" s="43"/>
      <c r="F16" s="43"/>
      <c r="G16" s="43"/>
      <c r="H16" s="43"/>
      <c r="I16" s="43"/>
      <c r="J16" s="43"/>
    </row>
    <row r="17" spans="1:18">
      <c r="A17" s="97">
        <v>1996</v>
      </c>
      <c r="B17" s="98">
        <v>-7.9359999999999999</v>
      </c>
      <c r="E17" s="43"/>
      <c r="F17" s="43"/>
      <c r="G17" s="43"/>
      <c r="H17" s="43"/>
      <c r="I17" s="43"/>
      <c r="J17" s="43"/>
    </row>
    <row r="18" spans="1:18">
      <c r="A18" s="97">
        <v>1997</v>
      </c>
      <c r="B18" s="98">
        <v>-7.952</v>
      </c>
      <c r="E18" s="43"/>
      <c r="F18" s="43"/>
      <c r="G18" s="43"/>
      <c r="H18" s="43"/>
      <c r="I18" s="43"/>
      <c r="J18" s="43"/>
    </row>
    <row r="19" spans="1:18">
      <c r="A19" s="97">
        <v>1998</v>
      </c>
      <c r="B19" s="98">
        <v>-8.048</v>
      </c>
      <c r="E19" s="43"/>
      <c r="F19" s="43"/>
      <c r="G19" s="43"/>
      <c r="H19" s="43"/>
      <c r="I19" s="43"/>
      <c r="J19" s="43"/>
    </row>
    <row r="20" spans="1:18">
      <c r="A20" s="97">
        <v>1999</v>
      </c>
      <c r="B20" s="98">
        <v>-8.0350000000000001</v>
      </c>
      <c r="E20" s="43"/>
      <c r="F20" s="43"/>
      <c r="G20" s="43"/>
      <c r="H20" s="43"/>
      <c r="I20" s="43"/>
      <c r="J20" s="43"/>
    </row>
    <row r="21" spans="1:18">
      <c r="A21" s="97">
        <v>2000</v>
      </c>
      <c r="B21" s="98">
        <v>-8.0519999999999996</v>
      </c>
      <c r="E21" s="43"/>
      <c r="F21" s="43"/>
      <c r="G21" s="43"/>
      <c r="H21" s="43"/>
      <c r="I21" s="43"/>
      <c r="J21" s="43"/>
    </row>
    <row r="22" spans="1:18">
      <c r="A22" s="97">
        <v>2001</v>
      </c>
      <c r="B22" s="98">
        <v>-8.0640000000000001</v>
      </c>
      <c r="E22" s="43"/>
      <c r="F22" s="43"/>
      <c r="G22" s="43"/>
      <c r="H22" s="43"/>
      <c r="I22" s="43"/>
      <c r="J22" s="43"/>
    </row>
    <row r="23" spans="1:18">
      <c r="A23" s="97">
        <v>2002</v>
      </c>
      <c r="B23" s="98">
        <v>-8.077</v>
      </c>
    </row>
    <row r="24" spans="1:18">
      <c r="A24" s="97">
        <v>2003</v>
      </c>
      <c r="B24" s="98">
        <v>-8.1609999999999996</v>
      </c>
    </row>
    <row r="25" spans="1:18">
      <c r="A25" s="97">
        <v>2004</v>
      </c>
      <c r="B25" s="98">
        <v>-8.1859999999999999</v>
      </c>
    </row>
    <row r="26" spans="1:18">
      <c r="A26" s="97">
        <v>2005</v>
      </c>
      <c r="B26" s="98">
        <v>-8.2159999999999993</v>
      </c>
    </row>
    <row r="27" spans="1:18">
      <c r="A27" s="97">
        <v>2006</v>
      </c>
      <c r="B27" s="98">
        <v>-8.2379999999999995</v>
      </c>
    </row>
    <row r="28" spans="1:18">
      <c r="A28" s="97">
        <v>2007</v>
      </c>
      <c r="B28" s="98">
        <v>-8.2460000000000004</v>
      </c>
    </row>
    <row r="29" spans="1:18">
      <c r="A29" s="97">
        <v>2008</v>
      </c>
      <c r="B29" s="98">
        <v>-8.2430000000000003</v>
      </c>
    </row>
    <row r="32" spans="1:18">
      <c r="B32" s="109" t="s">
        <v>116</v>
      </c>
      <c r="C32" s="110" t="s">
        <v>117</v>
      </c>
      <c r="D32" s="110"/>
      <c r="E32" s="110"/>
      <c r="F32" s="110"/>
      <c r="G32" s="110"/>
      <c r="H32" s="110"/>
      <c r="I32" s="110"/>
      <c r="J32" s="110"/>
      <c r="K32" s="110"/>
      <c r="L32" s="110"/>
      <c r="M32" s="110"/>
      <c r="N32" s="110"/>
      <c r="O32" s="110"/>
      <c r="P32" s="110"/>
      <c r="Q32" s="43"/>
      <c r="R32" s="43"/>
    </row>
  </sheetData>
  <mergeCells count="1">
    <mergeCell ref="E1:J1"/>
  </mergeCells>
  <hyperlinks>
    <hyperlink ref="E6" r:id="rId1"/>
    <hyperlink ref="B32" r:id="rId2" display="http://creativecommons.org/licenses/by-nc-sa/4.0/"/>
    <hyperlink ref="C32" r:id="rId3" display="http://creativecommons.org/licenses/by-nc-sa/4.0/"/>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dimension ref="A1:R50"/>
  <sheetViews>
    <sheetView workbookViewId="0">
      <selection activeCell="L9" sqref="L9"/>
    </sheetView>
  </sheetViews>
  <sheetFormatPr baseColWidth="10" defaultRowHeight="15"/>
  <cols>
    <col min="1" max="1" width="14.42578125" style="101" customWidth="1"/>
    <col min="2" max="3" width="14.5703125" customWidth="1"/>
  </cols>
  <sheetData>
    <row r="1" spans="1:11" s="43" customFormat="1" ht="45">
      <c r="A1" s="102" t="s">
        <v>109</v>
      </c>
      <c r="B1" s="103" t="s">
        <v>113</v>
      </c>
    </row>
    <row r="2" spans="1:11">
      <c r="A2" s="104">
        <v>2003.375</v>
      </c>
      <c r="B2" s="104">
        <v>70.09</v>
      </c>
      <c r="D2" s="108"/>
      <c r="E2" s="108"/>
      <c r="F2" s="108"/>
      <c r="G2" s="108"/>
      <c r="H2" s="108"/>
      <c r="I2" s="108"/>
      <c r="J2" s="108"/>
    </row>
    <row r="3" spans="1:11" ht="15.75" customHeight="1">
      <c r="A3" s="104">
        <v>2003.4583</v>
      </c>
      <c r="B3" s="104">
        <v>68.790000000000006</v>
      </c>
      <c r="D3" s="108"/>
      <c r="E3" s="108"/>
      <c r="F3" s="108"/>
      <c r="G3" s="108"/>
      <c r="H3" s="108"/>
      <c r="I3" s="108"/>
      <c r="J3" s="108"/>
    </row>
    <row r="4" spans="1:11" ht="15.75" customHeight="1">
      <c r="A4" s="104">
        <v>2003.5417</v>
      </c>
      <c r="B4" s="104">
        <v>66.695999999999998</v>
      </c>
      <c r="D4" s="108"/>
      <c r="E4" s="108"/>
      <c r="F4" s="108"/>
      <c r="G4" s="108"/>
      <c r="H4" s="108"/>
      <c r="I4" s="108"/>
      <c r="J4" s="108"/>
    </row>
    <row r="5" spans="1:11" ht="15.75" customHeight="1">
      <c r="A5" s="104">
        <v>2003.625</v>
      </c>
      <c r="B5" s="104">
        <v>65.649000000000001</v>
      </c>
      <c r="D5" s="108"/>
      <c r="E5" s="108"/>
      <c r="F5" s="108"/>
      <c r="G5" s="108"/>
      <c r="H5" s="108"/>
      <c r="I5" s="108"/>
      <c r="J5" s="108"/>
    </row>
    <row r="6" spans="1:11" ht="15.75" customHeight="1">
      <c r="A6" s="104">
        <v>2003.7083</v>
      </c>
      <c r="B6" s="104">
        <v>65.918999999999997</v>
      </c>
      <c r="D6" s="108"/>
      <c r="E6" s="108"/>
      <c r="F6" s="108"/>
      <c r="G6" s="108"/>
      <c r="H6" s="108"/>
      <c r="I6" s="108"/>
      <c r="J6" s="108"/>
    </row>
    <row r="7" spans="1:11" ht="15.75" customHeight="1">
      <c r="A7" s="104">
        <v>2003.7917</v>
      </c>
      <c r="B7" s="104">
        <v>66.798000000000002</v>
      </c>
      <c r="D7" s="136" t="s">
        <v>110</v>
      </c>
      <c r="E7" s="136"/>
      <c r="F7" s="136"/>
      <c r="G7" s="136"/>
      <c r="H7" s="136"/>
      <c r="I7" s="136"/>
      <c r="J7" s="136"/>
      <c r="K7" s="136"/>
    </row>
    <row r="8" spans="1:11" ht="15.75" customHeight="1">
      <c r="A8" s="104">
        <v>2003.875</v>
      </c>
      <c r="B8" s="104">
        <v>67.429000000000002</v>
      </c>
      <c r="D8" s="137" t="s">
        <v>111</v>
      </c>
      <c r="E8" s="137"/>
      <c r="F8" s="137"/>
      <c r="G8" s="137"/>
      <c r="H8" s="108"/>
      <c r="I8" s="108"/>
      <c r="J8" s="108"/>
    </row>
    <row r="9" spans="1:11" ht="15.75" customHeight="1">
      <c r="A9" s="104">
        <v>2003.9583</v>
      </c>
      <c r="B9" s="104">
        <v>67.558000000000007</v>
      </c>
      <c r="D9" s="137" t="s">
        <v>112</v>
      </c>
      <c r="E9" s="137"/>
      <c r="F9" s="137"/>
      <c r="G9" s="137"/>
      <c r="H9" s="108"/>
      <c r="I9" s="108"/>
      <c r="J9" s="108"/>
    </row>
    <row r="10" spans="1:11" ht="15.75">
      <c r="A10" s="104">
        <v>2004.0417</v>
      </c>
      <c r="B10" s="104">
        <v>67.173000000000002</v>
      </c>
      <c r="D10" s="105"/>
    </row>
    <row r="11" spans="1:11" ht="15.75">
      <c r="A11" s="104">
        <v>2004.125</v>
      </c>
      <c r="B11" s="104">
        <v>66.566000000000003</v>
      </c>
      <c r="D11" s="105"/>
    </row>
    <row r="12" spans="1:11" ht="15.75">
      <c r="A12" s="104">
        <v>2004.2083</v>
      </c>
      <c r="B12" s="104">
        <v>65.777000000000001</v>
      </c>
      <c r="D12" s="105"/>
    </row>
    <row r="13" spans="1:11" ht="15.75">
      <c r="A13" s="104">
        <v>2004.2917</v>
      </c>
      <c r="B13" s="104">
        <v>65.075000000000003</v>
      </c>
      <c r="D13" s="105"/>
    </row>
    <row r="14" spans="1:11">
      <c r="A14" s="104">
        <v>2004.375</v>
      </c>
      <c r="B14" s="104">
        <v>64.756</v>
      </c>
    </row>
    <row r="15" spans="1:11">
      <c r="A15" s="104">
        <v>2004.4583</v>
      </c>
      <c r="B15" s="104">
        <v>64.885000000000005</v>
      </c>
      <c r="D15" s="1"/>
    </row>
    <row r="16" spans="1:11">
      <c r="A16" s="104">
        <v>2004.5417</v>
      </c>
      <c r="B16" s="104">
        <v>65.296000000000006</v>
      </c>
    </row>
    <row r="17" spans="1:6">
      <c r="A17" s="104">
        <v>2004.625</v>
      </c>
      <c r="B17" s="104">
        <v>65.491</v>
      </c>
    </row>
    <row r="18" spans="1:6">
      <c r="A18" s="104">
        <v>2004.7083</v>
      </c>
      <c r="B18" s="104">
        <v>65.099000000000004</v>
      </c>
    </row>
    <row r="19" spans="1:6">
      <c r="A19" s="104">
        <v>2004.7917</v>
      </c>
      <c r="B19" s="104">
        <v>64.090999999999994</v>
      </c>
    </row>
    <row r="20" spans="1:6">
      <c r="A20" s="104">
        <v>2004.875</v>
      </c>
      <c r="B20" s="104">
        <v>62.918999999999997</v>
      </c>
    </row>
    <row r="21" spans="1:6">
      <c r="A21" s="104">
        <v>2004.9583</v>
      </c>
      <c r="B21" s="104">
        <v>61.628</v>
      </c>
    </row>
    <row r="22" spans="1:6">
      <c r="A22" s="104">
        <v>2005.0417</v>
      </c>
      <c r="B22" s="104">
        <v>60.469000000000001</v>
      </c>
    </row>
    <row r="23" spans="1:6">
      <c r="A23" s="104">
        <v>2005.125</v>
      </c>
      <c r="B23" s="104">
        <v>59.524999999999999</v>
      </c>
    </row>
    <row r="24" spans="1:6">
      <c r="A24" s="104">
        <v>2005.2083</v>
      </c>
      <c r="B24" s="104">
        <v>58.59</v>
      </c>
    </row>
    <row r="25" spans="1:6">
      <c r="A25" s="104">
        <v>2005.2917</v>
      </c>
      <c r="B25" s="104">
        <v>57.978999999999999</v>
      </c>
    </row>
    <row r="26" spans="1:6">
      <c r="A26" s="104">
        <v>2005.375</v>
      </c>
      <c r="B26" s="104">
        <v>57.921999999999997</v>
      </c>
    </row>
    <row r="27" spans="1:6">
      <c r="A27" s="104">
        <v>2005.4583</v>
      </c>
      <c r="B27" s="104">
        <v>58.408999999999999</v>
      </c>
      <c r="F27" s="1"/>
    </row>
    <row r="28" spans="1:6">
      <c r="A28" s="104">
        <v>2005.5417</v>
      </c>
      <c r="B28" s="104">
        <v>59.109000000000002</v>
      </c>
    </row>
    <row r="29" spans="1:6">
      <c r="A29" s="104">
        <v>2005.625</v>
      </c>
      <c r="B29" s="104">
        <v>59.441000000000003</v>
      </c>
    </row>
    <row r="30" spans="1:6">
      <c r="A30" s="104">
        <v>2005.7083</v>
      </c>
      <c r="B30" s="104">
        <v>59.052</v>
      </c>
      <c r="F30" s="43"/>
    </row>
    <row r="31" spans="1:6">
      <c r="A31" s="104">
        <v>2005.7917</v>
      </c>
      <c r="B31" s="104">
        <v>58.133000000000003</v>
      </c>
    </row>
    <row r="32" spans="1:6">
      <c r="A32" s="104">
        <v>2005.875</v>
      </c>
      <c r="B32" s="104">
        <v>56.933999999999997</v>
      </c>
    </row>
    <row r="33" spans="1:2">
      <c r="A33" s="104">
        <v>2005.9583</v>
      </c>
      <c r="B33" s="104">
        <v>56.039000000000001</v>
      </c>
    </row>
    <row r="34" spans="1:2">
      <c r="A34" s="104">
        <v>2006.0417</v>
      </c>
      <c r="B34" s="104">
        <v>55.680999999999997</v>
      </c>
    </row>
    <row r="35" spans="1:2">
      <c r="A35" s="104">
        <v>2006.125</v>
      </c>
      <c r="B35" s="104">
        <v>55.655999999999999</v>
      </c>
    </row>
    <row r="36" spans="1:2">
      <c r="A36" s="104">
        <v>2006.2083</v>
      </c>
      <c r="B36" s="104">
        <v>55.895000000000003</v>
      </c>
    </row>
    <row r="37" spans="1:2">
      <c r="A37" s="104">
        <v>2006.2917</v>
      </c>
      <c r="B37" s="104">
        <v>56.347999999999999</v>
      </c>
    </row>
    <row r="38" spans="1:2">
      <c r="A38" s="104">
        <v>2006.375</v>
      </c>
      <c r="B38" s="104">
        <v>56.930999999999997</v>
      </c>
    </row>
    <row r="39" spans="1:2">
      <c r="A39" s="104">
        <v>2006.4583</v>
      </c>
      <c r="B39" s="104">
        <v>57.323999999999998</v>
      </c>
    </row>
    <row r="40" spans="1:2">
      <c r="A40" s="104">
        <v>2006.5417</v>
      </c>
      <c r="B40" s="104">
        <v>57.152999999999999</v>
      </c>
    </row>
    <row r="41" spans="1:2">
      <c r="A41" s="104">
        <v>2006.625</v>
      </c>
      <c r="B41" s="104">
        <v>56.226999999999997</v>
      </c>
    </row>
    <row r="42" spans="1:2">
      <c r="A42" s="104">
        <v>2006.7083</v>
      </c>
      <c r="B42" s="104">
        <v>54.896999999999998</v>
      </c>
    </row>
    <row r="43" spans="1:2">
      <c r="A43" s="104">
        <v>2006.7917</v>
      </c>
      <c r="B43" s="104">
        <v>53.872999999999998</v>
      </c>
    </row>
    <row r="44" spans="1:2">
      <c r="A44" s="104">
        <v>2006.875</v>
      </c>
      <c r="B44" s="104">
        <v>53.319000000000003</v>
      </c>
    </row>
    <row r="45" spans="1:2">
      <c r="A45" s="104">
        <v>2006.9583</v>
      </c>
      <c r="B45" s="104">
        <v>53.293999999999997</v>
      </c>
    </row>
    <row r="46" spans="1:2">
      <c r="A46" s="104">
        <v>2007.0417</v>
      </c>
      <c r="B46" s="104">
        <v>53.386000000000003</v>
      </c>
    </row>
    <row r="47" spans="1:2">
      <c r="A47" s="104">
        <v>2007.125</v>
      </c>
      <c r="B47" s="104">
        <v>53.231000000000002</v>
      </c>
    </row>
    <row r="50" spans="2:18">
      <c r="B50" s="109" t="s">
        <v>116</v>
      </c>
      <c r="C50" s="115" t="s">
        <v>117</v>
      </c>
      <c r="D50" s="115"/>
      <c r="E50" s="115"/>
      <c r="F50" s="115"/>
      <c r="G50" s="115"/>
      <c r="H50" s="115"/>
      <c r="I50" s="115"/>
      <c r="J50" s="115"/>
      <c r="K50" s="115"/>
      <c r="L50" s="115"/>
      <c r="M50" s="115"/>
      <c r="N50" s="115"/>
      <c r="O50" s="115"/>
      <c r="P50" s="115"/>
      <c r="Q50" s="115"/>
      <c r="R50" s="115"/>
    </row>
  </sheetData>
  <mergeCells count="4">
    <mergeCell ref="D7:K7"/>
    <mergeCell ref="D8:G8"/>
    <mergeCell ref="D9:G9"/>
    <mergeCell ref="C50:R50"/>
  </mergeCells>
  <hyperlinks>
    <hyperlink ref="B50" r:id="rId1" display="http://creativecommons.org/licenses/by-nc-sa/4.0/"/>
    <hyperlink ref="C50" r:id="rId2" display="http://creativecommons.org/licenses/by-nc-sa/4.0/"/>
    <hyperlink ref="D7" r:id="rId3"/>
  </hyperlinks>
  <pageMargins left="0.7" right="0.7" top="0.75" bottom="0.75" header="0.3" footer="0.3"/>
  <pageSetup paperSize="9" orientation="portrait" r:id="rId4"/>
  <drawing r:id="rId5"/>
  <legacyDrawing r:id="rId6"/>
  <oleObjects>
    <oleObject progId="Word.Document.12" shapeId="2049" r:id="rId7"/>
  </oleObjects>
</worksheet>
</file>

<file path=xl/worksheets/sheet7.xml><?xml version="1.0" encoding="utf-8"?>
<worksheet xmlns="http://schemas.openxmlformats.org/spreadsheetml/2006/main" xmlns:r="http://schemas.openxmlformats.org/officeDocument/2006/relationships">
  <dimension ref="B1:T46"/>
  <sheetViews>
    <sheetView zoomScaleNormal="100" workbookViewId="0">
      <selection activeCell="G49" sqref="G49"/>
    </sheetView>
  </sheetViews>
  <sheetFormatPr baseColWidth="10" defaultRowHeight="15.75"/>
  <cols>
    <col min="2" max="2" width="11.5703125" style="88"/>
    <col min="3" max="3" width="19.42578125" style="88" customWidth="1"/>
    <col min="4" max="4" width="18.140625" style="88" customWidth="1"/>
    <col min="5" max="7" width="11.5703125" style="88"/>
    <col min="8" max="8" width="13.140625" style="88" customWidth="1"/>
    <col min="9" max="9" width="14.28515625" style="88" customWidth="1"/>
    <col min="10" max="12" width="11.5703125" style="88"/>
    <col min="13" max="14" width="14.28515625" style="88" customWidth="1"/>
  </cols>
  <sheetData>
    <row r="1" spans="2:14" ht="81" customHeight="1">
      <c r="B1" s="142" t="s">
        <v>64</v>
      </c>
      <c r="C1" s="142"/>
      <c r="D1" s="142"/>
      <c r="E1" s="143" t="s">
        <v>95</v>
      </c>
      <c r="F1" s="143"/>
      <c r="G1" s="139" t="s">
        <v>65</v>
      </c>
      <c r="H1" s="139"/>
      <c r="I1" s="139"/>
      <c r="J1" s="75"/>
      <c r="K1" s="138" t="s">
        <v>67</v>
      </c>
      <c r="L1" s="138"/>
      <c r="M1" s="138"/>
      <c r="N1" s="138"/>
    </row>
    <row r="2" spans="2:14" ht="69" customHeight="1">
      <c r="B2" s="76" t="s">
        <v>24</v>
      </c>
      <c r="C2" s="77" t="s">
        <v>76</v>
      </c>
      <c r="D2" s="78" t="s">
        <v>77</v>
      </c>
      <c r="E2" s="79"/>
      <c r="F2" s="79"/>
      <c r="G2" s="76" t="s">
        <v>22</v>
      </c>
      <c r="H2" s="77" t="s">
        <v>78</v>
      </c>
      <c r="I2" s="78" t="s">
        <v>79</v>
      </c>
      <c r="J2" s="75"/>
      <c r="K2" s="76" t="s">
        <v>22</v>
      </c>
      <c r="L2" s="78" t="s">
        <v>80</v>
      </c>
      <c r="M2" s="78" t="s">
        <v>83</v>
      </c>
      <c r="N2" s="78" t="s">
        <v>84</v>
      </c>
    </row>
    <row r="3" spans="2:14" ht="14.45" customHeight="1">
      <c r="B3" s="80">
        <v>1979</v>
      </c>
      <c r="C3" s="89">
        <v>7.2</v>
      </c>
      <c r="D3" s="81">
        <v>12.300536054945056</v>
      </c>
      <c r="E3" s="79"/>
      <c r="F3" s="79"/>
      <c r="G3" s="82">
        <v>1979</v>
      </c>
      <c r="H3" s="83">
        <v>32.045000000000002</v>
      </c>
      <c r="I3" s="84">
        <v>16.911000000000001</v>
      </c>
      <c r="J3" s="75"/>
      <c r="K3" s="85">
        <v>1979</v>
      </c>
      <c r="L3" s="90">
        <v>25.6</v>
      </c>
      <c r="M3" s="90">
        <v>7.2</v>
      </c>
      <c r="N3" s="90">
        <v>18.399999999999999</v>
      </c>
    </row>
    <row r="4" spans="2:14" ht="17.25">
      <c r="B4" s="80">
        <v>1980</v>
      </c>
      <c r="C4" s="89">
        <v>7.85</v>
      </c>
      <c r="D4" s="81">
        <v>12.310189551912559</v>
      </c>
      <c r="E4" s="79"/>
      <c r="F4" s="79"/>
      <c r="G4" s="82">
        <v>1980</v>
      </c>
      <c r="H4" s="83">
        <v>31.128</v>
      </c>
      <c r="I4" s="84">
        <v>16.315999999999999</v>
      </c>
      <c r="J4" s="75"/>
      <c r="K4" s="85">
        <v>1980</v>
      </c>
      <c r="L4" s="90">
        <v>26.91</v>
      </c>
      <c r="M4" s="90">
        <v>7.85</v>
      </c>
      <c r="N4" s="90">
        <v>19.059999999999999</v>
      </c>
    </row>
    <row r="5" spans="2:14" ht="17.25">
      <c r="B5" s="80">
        <v>1981</v>
      </c>
      <c r="C5" s="89">
        <v>7.25</v>
      </c>
      <c r="D5" s="81">
        <v>12.11008766120219</v>
      </c>
      <c r="E5" s="86"/>
      <c r="F5" s="86"/>
      <c r="G5" s="82">
        <v>1981</v>
      </c>
      <c r="H5" s="83">
        <v>29.818000000000001</v>
      </c>
      <c r="I5" s="84">
        <v>12.808</v>
      </c>
      <c r="J5" s="75"/>
      <c r="K5" s="85">
        <v>1981</v>
      </c>
      <c r="L5" s="90">
        <v>26.15</v>
      </c>
      <c r="M5" s="90">
        <v>7.25</v>
      </c>
      <c r="N5" s="90">
        <v>18.899999999999999</v>
      </c>
    </row>
    <row r="6" spans="2:14" ht="17.25">
      <c r="B6" s="80">
        <v>1982</v>
      </c>
      <c r="C6" s="89">
        <v>7.45</v>
      </c>
      <c r="D6" s="81">
        <v>12.415188219780221</v>
      </c>
      <c r="E6" s="86"/>
      <c r="F6" s="87"/>
      <c r="G6" s="82">
        <v>1982</v>
      </c>
      <c r="H6" s="83">
        <v>27.652999999999999</v>
      </c>
      <c r="I6" s="84">
        <v>13.507999999999999</v>
      </c>
      <c r="J6" s="75"/>
      <c r="K6" s="85">
        <v>1982</v>
      </c>
      <c r="L6" s="90">
        <v>26.08</v>
      </c>
      <c r="M6" s="90">
        <v>7.45</v>
      </c>
      <c r="N6" s="90">
        <v>18.63</v>
      </c>
    </row>
    <row r="7" spans="2:14" ht="17.25">
      <c r="B7" s="80">
        <v>1983</v>
      </c>
      <c r="C7" s="89">
        <v>7.52</v>
      </c>
      <c r="D7" s="81">
        <v>12.312779781420764</v>
      </c>
      <c r="E7" s="86"/>
      <c r="F7" s="87"/>
      <c r="G7" s="82">
        <v>1983</v>
      </c>
      <c r="H7" s="83">
        <v>29.385000000000002</v>
      </c>
      <c r="I7" s="84">
        <v>15.2</v>
      </c>
      <c r="J7" s="75"/>
      <c r="K7" s="85">
        <v>1983</v>
      </c>
      <c r="L7" s="90">
        <v>26.36</v>
      </c>
      <c r="M7" s="90">
        <v>7.52</v>
      </c>
      <c r="N7" s="90">
        <v>18.84</v>
      </c>
    </row>
    <row r="8" spans="2:14" ht="17.25">
      <c r="B8" s="80">
        <v>1984</v>
      </c>
      <c r="C8" s="89">
        <v>7.17</v>
      </c>
      <c r="D8" s="81">
        <v>11.89282303825137</v>
      </c>
      <c r="E8" s="86"/>
      <c r="F8" s="87"/>
      <c r="G8" s="82">
        <v>1984</v>
      </c>
      <c r="H8" s="83">
        <v>29.151</v>
      </c>
      <c r="I8" s="84">
        <v>14.635</v>
      </c>
      <c r="J8" s="75"/>
      <c r="K8" s="85">
        <v>1984</v>
      </c>
      <c r="L8" s="90">
        <v>25.76</v>
      </c>
      <c r="M8" s="90">
        <v>7.11</v>
      </c>
      <c r="N8" s="90">
        <v>18.649999999999999</v>
      </c>
    </row>
    <row r="9" spans="2:14" ht="17.25">
      <c r="B9" s="80">
        <v>1985</v>
      </c>
      <c r="C9" s="89">
        <v>6.93</v>
      </c>
      <c r="D9" s="81">
        <v>11.956464241758241</v>
      </c>
      <c r="E9" s="86"/>
      <c r="F9" s="87"/>
      <c r="G9" s="82">
        <v>1985</v>
      </c>
      <c r="H9" s="83">
        <v>29.452999999999999</v>
      </c>
      <c r="I9" s="84">
        <v>14.583</v>
      </c>
      <c r="J9" s="75"/>
      <c r="K9" s="85">
        <v>1985</v>
      </c>
      <c r="L9" s="90">
        <v>25.95</v>
      </c>
      <c r="M9" s="90">
        <v>6.93</v>
      </c>
      <c r="N9" s="90">
        <v>19.02</v>
      </c>
    </row>
    <row r="10" spans="2:14" ht="17.25">
      <c r="B10" s="80">
        <v>1986</v>
      </c>
      <c r="C10" s="89">
        <v>7.54</v>
      </c>
      <c r="D10" s="81">
        <v>12.176939890710383</v>
      </c>
      <c r="E10" s="86"/>
      <c r="F10" s="87"/>
      <c r="G10" s="82">
        <v>1986</v>
      </c>
      <c r="H10" s="83">
        <v>29.77</v>
      </c>
      <c r="I10" s="84">
        <v>16.076000000000001</v>
      </c>
      <c r="J10" s="75"/>
      <c r="K10" s="85">
        <v>1986</v>
      </c>
      <c r="L10" s="90">
        <v>25.51</v>
      </c>
      <c r="M10" s="90">
        <v>7.54</v>
      </c>
      <c r="N10" s="90">
        <v>17.97</v>
      </c>
    </row>
    <row r="11" spans="2:14" ht="17.25">
      <c r="B11" s="80">
        <v>1987</v>
      </c>
      <c r="C11" s="89">
        <v>7.48</v>
      </c>
      <c r="D11" s="81">
        <v>11.188384448132792</v>
      </c>
      <c r="E11" s="86"/>
      <c r="F11" s="87"/>
      <c r="G11" s="82">
        <v>1987</v>
      </c>
      <c r="H11" s="83">
        <v>30.663</v>
      </c>
      <c r="I11" s="84">
        <v>15.353</v>
      </c>
      <c r="J11" s="75"/>
      <c r="K11" s="85">
        <v>1987</v>
      </c>
      <c r="L11" s="90">
        <v>26.13</v>
      </c>
      <c r="M11" s="90">
        <v>7.48</v>
      </c>
      <c r="N11" s="90">
        <v>18.649999999999999</v>
      </c>
    </row>
    <row r="12" spans="2:14" ht="17.25">
      <c r="B12" s="80">
        <v>1988</v>
      </c>
      <c r="C12" s="89">
        <v>7.49</v>
      </c>
      <c r="D12" s="81">
        <v>12.063137615819207</v>
      </c>
      <c r="E12" s="86"/>
      <c r="F12" s="87"/>
      <c r="G12" s="82">
        <v>1988</v>
      </c>
      <c r="H12" s="83">
        <v>30.283000000000001</v>
      </c>
      <c r="I12" s="84">
        <v>14.987</v>
      </c>
      <c r="J12" s="75"/>
      <c r="K12" s="85">
        <v>1988</v>
      </c>
      <c r="L12" s="90">
        <v>26.13</v>
      </c>
      <c r="M12" s="90">
        <v>7.49</v>
      </c>
      <c r="N12" s="90">
        <v>18.64</v>
      </c>
    </row>
    <row r="13" spans="2:14" ht="17.25">
      <c r="B13" s="80">
        <v>1989</v>
      </c>
      <c r="C13" s="89">
        <v>7.04</v>
      </c>
      <c r="D13" s="81">
        <v>11.94662553972603</v>
      </c>
      <c r="E13" s="86"/>
      <c r="F13" s="87"/>
      <c r="G13" s="82">
        <v>1989</v>
      </c>
      <c r="H13" s="83">
        <v>29.423999999999999</v>
      </c>
      <c r="I13" s="84">
        <v>14.77</v>
      </c>
      <c r="J13" s="75"/>
      <c r="K13" s="85">
        <v>1989</v>
      </c>
      <c r="L13" s="90">
        <v>25.31</v>
      </c>
      <c r="M13" s="90">
        <v>7.04</v>
      </c>
      <c r="N13" s="90">
        <v>18.27</v>
      </c>
    </row>
    <row r="14" spans="2:14" ht="17.25">
      <c r="B14" s="80">
        <v>1990</v>
      </c>
      <c r="C14" s="89">
        <v>6.24</v>
      </c>
      <c r="D14" s="81">
        <v>11.672210065753436</v>
      </c>
      <c r="E14" s="86"/>
      <c r="F14" s="87"/>
      <c r="G14" s="82">
        <v>1990</v>
      </c>
      <c r="H14" s="83">
        <v>29.393000000000001</v>
      </c>
      <c r="I14" s="84">
        <v>13.815</v>
      </c>
      <c r="J14" s="75"/>
      <c r="K14" s="85">
        <v>1990</v>
      </c>
      <c r="L14" s="90">
        <v>24.68</v>
      </c>
      <c r="M14" s="90">
        <v>6.24</v>
      </c>
      <c r="N14" s="90">
        <v>18.440000000000001</v>
      </c>
    </row>
    <row r="15" spans="2:14" ht="17.25">
      <c r="B15" s="80">
        <v>1991</v>
      </c>
      <c r="C15" s="89">
        <v>6.55</v>
      </c>
      <c r="D15" s="81">
        <v>11.726144005479462</v>
      </c>
      <c r="E15" s="86"/>
      <c r="F15" s="87"/>
      <c r="G15" s="82">
        <v>1991</v>
      </c>
      <c r="H15" s="83">
        <v>29.664999999999999</v>
      </c>
      <c r="I15" s="84">
        <v>13.593</v>
      </c>
      <c r="J15" s="75"/>
      <c r="K15" s="85">
        <v>1991</v>
      </c>
      <c r="L15" s="90">
        <v>25.11</v>
      </c>
      <c r="M15" s="90">
        <v>6.55</v>
      </c>
      <c r="N15" s="90">
        <v>18.559999999999999</v>
      </c>
    </row>
    <row r="16" spans="2:14" ht="17.25">
      <c r="B16" s="80">
        <v>1992</v>
      </c>
      <c r="C16" s="89">
        <v>7.55</v>
      </c>
      <c r="D16" s="81">
        <v>12.087480032786891</v>
      </c>
      <c r="E16" s="86"/>
      <c r="F16" s="87"/>
      <c r="G16" s="82">
        <v>1992</v>
      </c>
      <c r="H16" s="83">
        <v>28.68</v>
      </c>
      <c r="I16" s="84">
        <v>15.077999999999999</v>
      </c>
      <c r="J16" s="75"/>
      <c r="K16" s="85">
        <v>1992</v>
      </c>
      <c r="L16" s="90">
        <v>25.96</v>
      </c>
      <c r="M16" s="90">
        <v>7.55</v>
      </c>
      <c r="N16" s="90">
        <v>18.41</v>
      </c>
    </row>
    <row r="17" spans="2:14" ht="17.25">
      <c r="B17" s="80">
        <v>1993</v>
      </c>
      <c r="C17" s="89">
        <v>6.5</v>
      </c>
      <c r="D17" s="81">
        <v>11.899302498630135</v>
      </c>
      <c r="E17" s="86"/>
      <c r="F17" s="87"/>
      <c r="G17" s="82">
        <v>1993</v>
      </c>
      <c r="H17" s="83">
        <v>29.462</v>
      </c>
      <c r="I17" s="84">
        <v>12.441000000000001</v>
      </c>
      <c r="J17" s="75"/>
      <c r="K17" s="85">
        <v>1993</v>
      </c>
      <c r="L17" s="90">
        <v>25.17</v>
      </c>
      <c r="M17" s="90">
        <v>6.5</v>
      </c>
      <c r="N17" s="90">
        <v>18.670000000000002</v>
      </c>
    </row>
    <row r="18" spans="2:14" ht="17.25">
      <c r="B18" s="80">
        <v>1994</v>
      </c>
      <c r="C18" s="89">
        <v>7.18</v>
      </c>
      <c r="D18" s="81">
        <v>11.984864421917814</v>
      </c>
      <c r="E18" s="86"/>
      <c r="F18" s="87"/>
      <c r="G18" s="82">
        <v>1994</v>
      </c>
      <c r="H18" s="83">
        <v>28.713999999999999</v>
      </c>
      <c r="I18" s="84">
        <v>13.855</v>
      </c>
      <c r="J18" s="75"/>
      <c r="K18" s="85">
        <v>1994</v>
      </c>
      <c r="L18" s="90">
        <v>26.14</v>
      </c>
      <c r="M18" s="90">
        <v>7.18</v>
      </c>
      <c r="N18" s="90">
        <v>18.96</v>
      </c>
    </row>
    <row r="19" spans="2:14" ht="17.25">
      <c r="B19" s="80">
        <v>1995</v>
      </c>
      <c r="C19" s="89">
        <v>6.13</v>
      </c>
      <c r="D19" s="81">
        <v>11.393486991780813</v>
      </c>
      <c r="E19" s="86"/>
      <c r="F19" s="87"/>
      <c r="G19" s="82">
        <v>1995</v>
      </c>
      <c r="H19" s="83">
        <v>27.952999999999999</v>
      </c>
      <c r="I19" s="84">
        <v>11.236000000000001</v>
      </c>
      <c r="J19" s="75"/>
      <c r="K19" s="85">
        <v>1995</v>
      </c>
      <c r="L19" s="90">
        <v>24.86</v>
      </c>
      <c r="M19" s="90">
        <v>6.13</v>
      </c>
      <c r="N19" s="90">
        <v>18.73</v>
      </c>
    </row>
    <row r="20" spans="2:14" ht="17.25">
      <c r="B20" s="80">
        <v>1996</v>
      </c>
      <c r="C20" s="89">
        <v>7.88</v>
      </c>
      <c r="D20" s="81">
        <v>11.818170218579233</v>
      </c>
      <c r="E20" s="86"/>
      <c r="F20" s="87"/>
      <c r="G20" s="82">
        <v>1996</v>
      </c>
      <c r="H20" s="83">
        <v>26.387</v>
      </c>
      <c r="I20" s="84">
        <v>13.949</v>
      </c>
      <c r="J20" s="75"/>
      <c r="K20" s="85">
        <v>1996</v>
      </c>
      <c r="L20" s="90">
        <v>26.74</v>
      </c>
      <c r="M20" s="90">
        <v>7.88</v>
      </c>
      <c r="N20" s="90">
        <v>18.86</v>
      </c>
    </row>
    <row r="21" spans="2:14" ht="17.25">
      <c r="B21" s="80">
        <v>1997</v>
      </c>
      <c r="C21" s="89">
        <v>6.74</v>
      </c>
      <c r="D21" s="81">
        <v>11.644658438356165</v>
      </c>
      <c r="E21" s="86"/>
      <c r="F21" s="87"/>
      <c r="G21" s="82">
        <v>1997</v>
      </c>
      <c r="H21" s="83">
        <v>28.317</v>
      </c>
      <c r="I21" s="84">
        <v>13.228</v>
      </c>
      <c r="J21" s="75"/>
      <c r="K21" s="85">
        <v>1997</v>
      </c>
      <c r="L21" s="90">
        <v>25.89</v>
      </c>
      <c r="M21" s="90">
        <v>6.74</v>
      </c>
      <c r="N21" s="90">
        <v>19.149999999999999</v>
      </c>
    </row>
    <row r="22" spans="2:14" ht="17.25">
      <c r="B22" s="80">
        <v>1998</v>
      </c>
      <c r="C22" s="89">
        <v>6.56</v>
      </c>
      <c r="D22" s="81">
        <v>11.737216186301374</v>
      </c>
      <c r="E22" s="86"/>
      <c r="F22" s="87"/>
      <c r="G22" s="82">
        <v>1998</v>
      </c>
      <c r="H22" s="83">
        <v>28.3</v>
      </c>
      <c r="I22" s="84">
        <v>11.625999999999999</v>
      </c>
      <c r="J22" s="75"/>
      <c r="K22" s="85">
        <v>1998</v>
      </c>
      <c r="L22" s="90">
        <v>25.7</v>
      </c>
      <c r="M22" s="90">
        <v>6.56</v>
      </c>
      <c r="N22" s="90">
        <v>19.14</v>
      </c>
    </row>
    <row r="23" spans="2:14" ht="17.25">
      <c r="B23" s="80">
        <v>1999</v>
      </c>
      <c r="C23" s="89">
        <v>6.24</v>
      </c>
      <c r="D23" s="81">
        <v>11.672289687671233</v>
      </c>
      <c r="E23" s="86"/>
      <c r="F23" s="87"/>
      <c r="G23" s="82">
        <v>1999</v>
      </c>
      <c r="H23" s="83">
        <v>27.298999999999999</v>
      </c>
      <c r="I23" s="84">
        <v>11.045</v>
      </c>
      <c r="J23" s="75"/>
      <c r="K23" s="85">
        <v>1999</v>
      </c>
      <c r="L23" s="90">
        <v>25.26</v>
      </c>
      <c r="M23" s="90">
        <v>6.24</v>
      </c>
      <c r="N23" s="90">
        <v>19.02</v>
      </c>
    </row>
    <row r="24" spans="2:14" ht="17.25">
      <c r="B24" s="80">
        <v>2000</v>
      </c>
      <c r="C24" s="89">
        <v>6.32</v>
      </c>
      <c r="D24" s="81">
        <v>11.487742595628418</v>
      </c>
      <c r="E24" s="86"/>
      <c r="F24" s="87"/>
      <c r="G24" s="82">
        <v>2000</v>
      </c>
      <c r="H24" s="83">
        <v>26.173999999999999</v>
      </c>
      <c r="I24" s="84">
        <v>11.084</v>
      </c>
      <c r="J24" s="75"/>
      <c r="K24" s="85">
        <v>2000</v>
      </c>
      <c r="L24" s="90">
        <v>25.44</v>
      </c>
      <c r="M24" s="90">
        <v>6.32</v>
      </c>
      <c r="N24" s="90">
        <v>19.12</v>
      </c>
    </row>
    <row r="25" spans="2:14" ht="17.25">
      <c r="B25" s="80">
        <v>2001</v>
      </c>
      <c r="C25" s="89">
        <v>6.75</v>
      </c>
      <c r="D25" s="81">
        <v>11.57555298082192</v>
      </c>
      <c r="E25" s="86"/>
      <c r="F25" s="87"/>
      <c r="G25" s="82">
        <v>2001</v>
      </c>
      <c r="H25" s="83">
        <v>26.414000000000001</v>
      </c>
      <c r="I25" s="84">
        <v>12.275</v>
      </c>
      <c r="J25" s="75"/>
      <c r="K25" s="85">
        <v>2001</v>
      </c>
      <c r="L25" s="90">
        <v>25.15</v>
      </c>
      <c r="M25" s="90">
        <v>6.75</v>
      </c>
      <c r="N25" s="90">
        <v>18.399999999999999</v>
      </c>
    </row>
    <row r="26" spans="2:14" ht="17.25">
      <c r="B26" s="80">
        <v>2002</v>
      </c>
      <c r="C26" s="89">
        <v>5.96</v>
      </c>
      <c r="D26" s="81">
        <v>11.344795375342462</v>
      </c>
      <c r="E26" s="86"/>
      <c r="F26" s="87"/>
      <c r="G26" s="82">
        <v>2002</v>
      </c>
      <c r="H26" s="83">
        <v>26.655000000000001</v>
      </c>
      <c r="I26" s="84">
        <v>10.846</v>
      </c>
      <c r="J26" s="75"/>
      <c r="K26" s="85">
        <v>2002</v>
      </c>
      <c r="L26" s="90">
        <v>24.14</v>
      </c>
      <c r="M26" s="90">
        <v>5.96</v>
      </c>
      <c r="N26" s="90">
        <v>18.18</v>
      </c>
    </row>
    <row r="27" spans="2:14" ht="17.25">
      <c r="B27" s="80">
        <v>2003</v>
      </c>
      <c r="C27" s="89">
        <v>6.15</v>
      </c>
      <c r="D27" s="81">
        <v>11.375913698630134</v>
      </c>
      <c r="E27" s="86"/>
      <c r="F27" s="87"/>
      <c r="G27" s="82">
        <v>2003</v>
      </c>
      <c r="H27" s="83">
        <v>26.308</v>
      </c>
      <c r="I27" s="84">
        <v>10.284000000000001</v>
      </c>
      <c r="J27" s="75"/>
      <c r="K27" s="85">
        <v>2003</v>
      </c>
      <c r="L27" s="90">
        <v>24.72</v>
      </c>
      <c r="M27" s="90">
        <v>6.15</v>
      </c>
      <c r="N27" s="90">
        <v>18.57</v>
      </c>
    </row>
    <row r="28" spans="2:14" ht="17.25">
      <c r="B28" s="80">
        <v>2004</v>
      </c>
      <c r="C28" s="89">
        <v>6.05</v>
      </c>
      <c r="D28" s="81">
        <v>11.226387721311479</v>
      </c>
      <c r="E28" s="86"/>
      <c r="F28" s="87"/>
      <c r="G28" s="82">
        <v>2004</v>
      </c>
      <c r="H28" s="83">
        <v>24.809000000000001</v>
      </c>
      <c r="I28" s="84">
        <v>10.037000000000001</v>
      </c>
      <c r="J28" s="75"/>
      <c r="K28" s="85">
        <v>2004</v>
      </c>
      <c r="L28" s="90">
        <v>25.18</v>
      </c>
      <c r="M28" s="90">
        <v>6.05</v>
      </c>
      <c r="N28" s="90">
        <v>19.13</v>
      </c>
    </row>
    <row r="29" spans="2:14" ht="17.25">
      <c r="B29" s="80">
        <v>2005</v>
      </c>
      <c r="C29" s="89">
        <v>5.57</v>
      </c>
      <c r="D29" s="81">
        <v>10.885928564383558</v>
      </c>
      <c r="E29" s="86"/>
      <c r="F29" s="87"/>
      <c r="G29" s="82">
        <v>2005</v>
      </c>
      <c r="H29" s="83">
        <v>24.82</v>
      </c>
      <c r="I29" s="84">
        <v>9.2829999999999995</v>
      </c>
      <c r="J29" s="75"/>
      <c r="K29" s="85">
        <v>2005</v>
      </c>
      <c r="L29" s="90">
        <v>24.71</v>
      </c>
      <c r="M29" s="90">
        <v>5.57</v>
      </c>
      <c r="N29" s="90">
        <v>19.14</v>
      </c>
    </row>
    <row r="30" spans="2:14" ht="17.25">
      <c r="B30" s="80">
        <v>2006</v>
      </c>
      <c r="C30" s="89">
        <v>5.92</v>
      </c>
      <c r="D30" s="81">
        <v>10.754693868493145</v>
      </c>
      <c r="E30" s="86"/>
      <c r="F30" s="87"/>
      <c r="G30" s="82">
        <v>2006</v>
      </c>
      <c r="H30" s="83">
        <v>24.050999999999998</v>
      </c>
      <c r="I30" s="84">
        <v>9.1129999999999995</v>
      </c>
      <c r="J30" s="75"/>
      <c r="K30" s="85">
        <v>2006</v>
      </c>
      <c r="L30" s="90">
        <v>25.28</v>
      </c>
      <c r="M30" s="90">
        <v>5.92</v>
      </c>
      <c r="N30" s="90">
        <v>19.36</v>
      </c>
    </row>
    <row r="31" spans="2:14" ht="17.25">
      <c r="B31" s="80">
        <v>2007</v>
      </c>
      <c r="C31" s="89">
        <v>4.3</v>
      </c>
      <c r="D31" s="81">
        <v>10.460444849315065</v>
      </c>
      <c r="E31" s="86"/>
      <c r="F31" s="87"/>
      <c r="G31" s="82">
        <v>2007</v>
      </c>
      <c r="H31" s="83">
        <v>22.995000000000001</v>
      </c>
      <c r="I31" s="84">
        <v>6.5259999999999998</v>
      </c>
      <c r="J31" s="75"/>
      <c r="K31" s="85">
        <v>2007</v>
      </c>
      <c r="L31" s="90">
        <v>23.55</v>
      </c>
      <c r="M31" s="90">
        <v>4.3</v>
      </c>
      <c r="N31" s="90">
        <v>19.25</v>
      </c>
    </row>
    <row r="32" spans="2:14" ht="17.25">
      <c r="B32" s="80">
        <v>2008</v>
      </c>
      <c r="C32" s="89">
        <v>4.7300000000000004</v>
      </c>
      <c r="D32" s="81">
        <v>10.958834737704921</v>
      </c>
      <c r="E32" s="86"/>
      <c r="F32" s="87"/>
      <c r="G32" s="82">
        <v>2008</v>
      </c>
      <c r="H32" s="83">
        <v>23.823</v>
      </c>
      <c r="I32" s="84">
        <v>7.25</v>
      </c>
      <c r="J32" s="75"/>
      <c r="K32" s="85">
        <v>2008</v>
      </c>
      <c r="L32" s="90">
        <v>23.23</v>
      </c>
      <c r="M32" s="90">
        <v>4.7300000000000004</v>
      </c>
      <c r="N32" s="90">
        <v>18.5</v>
      </c>
    </row>
    <row r="33" spans="2:20" ht="17.25">
      <c r="B33" s="80">
        <v>2009</v>
      </c>
      <c r="C33" s="89">
        <v>5.39</v>
      </c>
      <c r="D33" s="81">
        <v>10.914722964383561</v>
      </c>
      <c r="E33" s="86"/>
      <c r="F33" s="87"/>
      <c r="G33" s="82">
        <v>2009</v>
      </c>
      <c r="H33" s="83">
        <v>23.797999999999998</v>
      </c>
      <c r="I33" s="84">
        <v>6.9779999999999998</v>
      </c>
      <c r="J33" s="75"/>
      <c r="K33" s="85">
        <v>2009</v>
      </c>
      <c r="L33" s="90">
        <v>24.59</v>
      </c>
      <c r="M33" s="90">
        <v>5.39</v>
      </c>
      <c r="N33" s="90">
        <v>19.2</v>
      </c>
    </row>
    <row r="34" spans="2:20" ht="17.25">
      <c r="B34" s="80">
        <v>2010</v>
      </c>
      <c r="C34" s="89">
        <v>4.93</v>
      </c>
      <c r="D34" s="89">
        <v>10.693424898630139</v>
      </c>
      <c r="E34" s="86"/>
      <c r="F34" s="87"/>
      <c r="G34" s="82">
        <v>2010</v>
      </c>
      <c r="H34" s="83">
        <v>22.388000000000002</v>
      </c>
      <c r="I34" s="84">
        <v>4.5780000000000003</v>
      </c>
      <c r="J34" s="75"/>
      <c r="K34" s="85">
        <v>2010</v>
      </c>
      <c r="L34" s="90">
        <v>24.15</v>
      </c>
      <c r="M34" s="90">
        <v>4.93</v>
      </c>
      <c r="N34" s="90">
        <v>19.22</v>
      </c>
    </row>
    <row r="35" spans="2:20" ht="17.25">
      <c r="B35" s="80">
        <v>2011</v>
      </c>
      <c r="C35" s="89">
        <v>4.63</v>
      </c>
      <c r="D35" s="89">
        <v>10.461715419178079</v>
      </c>
      <c r="E35" s="86"/>
      <c r="F35" s="87"/>
      <c r="G35" s="82">
        <v>2011</v>
      </c>
      <c r="H35" s="83">
        <v>20.832999999999998</v>
      </c>
      <c r="I35" s="84">
        <v>4.2050000000000001</v>
      </c>
      <c r="J35" s="75"/>
      <c r="K35" s="85">
        <v>2011</v>
      </c>
      <c r="L35" s="90">
        <v>23.58</v>
      </c>
      <c r="M35" s="90">
        <v>4.63</v>
      </c>
      <c r="N35" s="90">
        <v>18.95</v>
      </c>
    </row>
    <row r="36" spans="2:20" ht="17.25">
      <c r="B36" s="80">
        <v>2012</v>
      </c>
      <c r="C36" s="89">
        <v>3.63</v>
      </c>
      <c r="D36" s="89">
        <v>10.383806901639332</v>
      </c>
      <c r="E36" s="86"/>
      <c r="F36" s="87"/>
      <c r="G36" s="82">
        <v>2012</v>
      </c>
      <c r="H36" s="83">
        <v>20.815999999999999</v>
      </c>
      <c r="I36" s="84">
        <v>3.37</v>
      </c>
      <c r="J36" s="75"/>
      <c r="K36" s="85">
        <v>2012</v>
      </c>
      <c r="L36" s="90">
        <v>23.06</v>
      </c>
      <c r="M36" s="90">
        <v>3.63</v>
      </c>
      <c r="N36" s="90">
        <v>19.43</v>
      </c>
    </row>
    <row r="37" spans="2:20" ht="17.25">
      <c r="B37" s="80">
        <v>2013</v>
      </c>
      <c r="C37" s="89">
        <v>5.35</v>
      </c>
      <c r="D37" s="89">
        <v>10.903099002739717</v>
      </c>
      <c r="E37" s="86"/>
      <c r="F37" s="87"/>
      <c r="G37" s="82">
        <v>2013</v>
      </c>
      <c r="H37" s="83">
        <v>20.863</v>
      </c>
      <c r="I37" s="84">
        <v>5.0380000000000003</v>
      </c>
      <c r="J37" s="75"/>
      <c r="K37" s="85">
        <v>2013</v>
      </c>
      <c r="L37" s="90">
        <v>25.2</v>
      </c>
      <c r="M37" s="90">
        <v>5.38</v>
      </c>
      <c r="N37" s="90">
        <v>19.82</v>
      </c>
    </row>
    <row r="38" spans="2:20" ht="17.25">
      <c r="E38" s="86"/>
      <c r="F38" s="87"/>
      <c r="G38" s="75"/>
      <c r="H38" s="75"/>
      <c r="I38" s="75"/>
      <c r="J38" s="75"/>
      <c r="K38" s="85">
        <v>2014</v>
      </c>
      <c r="L38" s="90">
        <v>25.31</v>
      </c>
      <c r="M38" s="90">
        <v>5.28</v>
      </c>
      <c r="N38" s="90">
        <v>20.03</v>
      </c>
    </row>
    <row r="39" spans="2:20" ht="19.149999999999999" customHeight="1">
      <c r="B39" s="141" t="s">
        <v>81</v>
      </c>
      <c r="C39" s="141"/>
      <c r="D39" s="141"/>
      <c r="E39" s="141"/>
      <c r="F39" s="141"/>
      <c r="G39" s="140" t="s">
        <v>82</v>
      </c>
      <c r="H39" s="140"/>
      <c r="I39" s="140"/>
      <c r="J39" s="140"/>
    </row>
    <row r="40" spans="2:20">
      <c r="B40" s="141"/>
      <c r="C40" s="141"/>
      <c r="D40" s="141"/>
      <c r="E40" s="141"/>
      <c r="F40" s="141"/>
      <c r="G40" s="140"/>
      <c r="H40" s="140"/>
      <c r="I40" s="140"/>
      <c r="J40" s="140"/>
    </row>
    <row r="41" spans="2:20">
      <c r="B41" s="141"/>
      <c r="C41" s="141"/>
      <c r="D41" s="141"/>
      <c r="E41" s="141"/>
      <c r="F41" s="141"/>
      <c r="G41" s="140"/>
      <c r="H41" s="140"/>
      <c r="I41" s="140"/>
      <c r="J41" s="140"/>
    </row>
    <row r="42" spans="2:20">
      <c r="B42" s="141"/>
      <c r="C42" s="141"/>
      <c r="D42" s="141"/>
      <c r="E42" s="141"/>
      <c r="F42" s="141"/>
      <c r="G42" s="140"/>
      <c r="H42" s="140"/>
      <c r="I42" s="140"/>
      <c r="J42" s="140"/>
    </row>
    <row r="43" spans="2:20" ht="14.45" customHeight="1">
      <c r="B43" s="141"/>
      <c r="C43" s="141"/>
      <c r="D43" s="141"/>
      <c r="E43" s="141"/>
      <c r="F43" s="141"/>
      <c r="G43" s="140"/>
      <c r="H43" s="140"/>
      <c r="I43" s="140"/>
      <c r="J43" s="140"/>
    </row>
    <row r="46" spans="2:20">
      <c r="D46" s="109" t="s">
        <v>116</v>
      </c>
      <c r="E46" s="115" t="s">
        <v>117</v>
      </c>
      <c r="F46" s="115"/>
      <c r="G46" s="115"/>
      <c r="H46" s="115"/>
      <c r="I46" s="115"/>
      <c r="J46" s="115"/>
      <c r="K46" s="115"/>
      <c r="L46" s="115"/>
      <c r="M46" s="115"/>
      <c r="N46" s="115"/>
      <c r="O46" s="115"/>
      <c r="P46" s="115"/>
      <c r="Q46" s="115"/>
      <c r="R46" s="115"/>
      <c r="S46" s="115"/>
      <c r="T46" s="115"/>
    </row>
  </sheetData>
  <mergeCells count="7">
    <mergeCell ref="E46:T46"/>
    <mergeCell ref="K1:N1"/>
    <mergeCell ref="G1:I1"/>
    <mergeCell ref="G39:J43"/>
    <mergeCell ref="B39:F43"/>
    <mergeCell ref="B1:D1"/>
    <mergeCell ref="E1:F1"/>
  </mergeCells>
  <hyperlinks>
    <hyperlink ref="D46" r:id="rId1" display="http://creativecommons.org/licenses/by-nc-sa/4.0/"/>
    <hyperlink ref="E46" r:id="rId2" display="http://creativecommons.org/licenses/by-nc-sa/4.0/"/>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dimension ref="A1:U1331"/>
  <sheetViews>
    <sheetView zoomScale="80" zoomScaleNormal="80" workbookViewId="0">
      <selection activeCell="S1336" sqref="S1336"/>
    </sheetView>
  </sheetViews>
  <sheetFormatPr baseColWidth="10" defaultRowHeight="15.75"/>
  <cols>
    <col min="1" max="1" width="22.5703125" style="55" customWidth="1"/>
    <col min="2" max="2" width="30.7109375" style="92" customWidth="1"/>
  </cols>
  <sheetData>
    <row r="1" spans="1:2" s="43" customFormat="1" ht="92.45" customHeight="1">
      <c r="A1" s="133" t="s">
        <v>85</v>
      </c>
      <c r="B1" s="133"/>
    </row>
    <row r="2" spans="1:2" s="43" customFormat="1" ht="40.15" customHeight="1">
      <c r="A2" s="93" t="s">
        <v>22</v>
      </c>
      <c r="B2" s="94" t="s">
        <v>75</v>
      </c>
    </row>
    <row r="3" spans="1:2">
      <c r="A3" s="91">
        <v>1900.0417</v>
      </c>
      <c r="B3" s="95">
        <v>-33.274051778111001</v>
      </c>
    </row>
    <row r="4" spans="1:2">
      <c r="A4" s="91">
        <v>1900.125</v>
      </c>
      <c r="B4" s="95">
        <v>-30.889876713162</v>
      </c>
    </row>
    <row r="5" spans="1:2">
      <c r="A5" s="91">
        <v>1900.2083</v>
      </c>
      <c r="B5" s="95">
        <v>-31.897711457242</v>
      </c>
    </row>
    <row r="6" spans="1:2">
      <c r="A6" s="91">
        <v>1900.2917</v>
      </c>
      <c r="B6" s="95">
        <v>-31.906500502648999</v>
      </c>
    </row>
    <row r="7" spans="1:2">
      <c r="A7" s="91">
        <v>1900.375</v>
      </c>
      <c r="B7" s="95">
        <v>-34.693089587006</v>
      </c>
    </row>
    <row r="8" spans="1:2">
      <c r="A8" s="91">
        <v>1900.4583</v>
      </c>
      <c r="B8" s="95">
        <v>-35.508075498507999</v>
      </c>
    </row>
    <row r="9" spans="1:2">
      <c r="A9" s="91">
        <v>1900.5417</v>
      </c>
      <c r="B9" s="95">
        <v>-33.053416493950998</v>
      </c>
    </row>
    <row r="10" spans="1:2">
      <c r="A10" s="91">
        <v>1900.625</v>
      </c>
      <c r="B10" s="95">
        <v>-35.640647939429002</v>
      </c>
    </row>
    <row r="11" spans="1:2">
      <c r="A11" s="91">
        <v>1900.7083</v>
      </c>
      <c r="B11" s="95">
        <v>-36.897645268970003</v>
      </c>
    </row>
    <row r="12" spans="1:2">
      <c r="A12" s="91">
        <v>1900.7917</v>
      </c>
      <c r="B12" s="95">
        <v>-34.307901888059</v>
      </c>
    </row>
    <row r="13" spans="1:2">
      <c r="A13" s="91">
        <v>1900.875</v>
      </c>
      <c r="B13" s="95">
        <v>-37.023225781454002</v>
      </c>
    </row>
    <row r="14" spans="1:2">
      <c r="A14" s="91">
        <v>1900.9583</v>
      </c>
      <c r="B14" s="95">
        <v>-38.713864344987002</v>
      </c>
    </row>
    <row r="15" spans="1:2">
      <c r="A15" s="91">
        <v>1901.0417</v>
      </c>
      <c r="B15" s="95">
        <v>-39.995679123666001</v>
      </c>
    </row>
    <row r="16" spans="1:2">
      <c r="A16" s="91">
        <v>1901.125</v>
      </c>
      <c r="B16" s="95">
        <v>-42.608385829428002</v>
      </c>
    </row>
    <row r="17" spans="1:2">
      <c r="A17" s="91">
        <v>1901.2083</v>
      </c>
      <c r="B17" s="95">
        <v>-39.536630729635</v>
      </c>
    </row>
    <row r="18" spans="1:2">
      <c r="A18" s="91">
        <v>1901.2917</v>
      </c>
      <c r="B18" s="95">
        <v>-40.842968077758002</v>
      </c>
    </row>
    <row r="19" spans="1:2">
      <c r="A19" s="91">
        <v>1901.375</v>
      </c>
      <c r="B19" s="95">
        <v>-39.420464280048002</v>
      </c>
    </row>
    <row r="20" spans="1:2">
      <c r="A20" s="91">
        <v>1901.4583</v>
      </c>
      <c r="B20" s="95">
        <v>-39.466539041323003</v>
      </c>
    </row>
    <row r="21" spans="1:2">
      <c r="A21" s="91">
        <v>1901.5417</v>
      </c>
      <c r="B21" s="95">
        <v>-41.021515712315001</v>
      </c>
    </row>
    <row r="22" spans="1:2">
      <c r="A22" s="91">
        <v>1901.625</v>
      </c>
      <c r="B22" s="95">
        <v>-35.100797938863003</v>
      </c>
    </row>
    <row r="23" spans="1:2">
      <c r="A23" s="91">
        <v>1901.7083</v>
      </c>
      <c r="B23" s="95">
        <v>-31.187458637633</v>
      </c>
    </row>
    <row r="24" spans="1:2">
      <c r="A24" s="91">
        <v>1901.7917</v>
      </c>
      <c r="B24" s="95">
        <v>-33.131703971820002</v>
      </c>
    </row>
    <row r="25" spans="1:2">
      <c r="A25" s="91">
        <v>1901.875</v>
      </c>
      <c r="B25" s="95">
        <v>-33.834467101145997</v>
      </c>
    </row>
    <row r="26" spans="1:2">
      <c r="A26" s="91">
        <v>1901.9583</v>
      </c>
      <c r="B26" s="95">
        <v>-33.875986958292998</v>
      </c>
    </row>
    <row r="27" spans="1:2">
      <c r="A27" s="91">
        <v>1902.0417</v>
      </c>
      <c r="B27" s="95">
        <v>-33.055800868867998</v>
      </c>
    </row>
    <row r="28" spans="1:2">
      <c r="A28" s="91">
        <v>1902.125</v>
      </c>
      <c r="B28" s="95">
        <v>-32.092222852360997</v>
      </c>
    </row>
    <row r="29" spans="1:2">
      <c r="A29" s="91">
        <v>1902.2083</v>
      </c>
      <c r="B29" s="95">
        <v>-31.605749870575</v>
      </c>
    </row>
    <row r="30" spans="1:2">
      <c r="A30" s="91">
        <v>1902.2917</v>
      </c>
      <c r="B30" s="95">
        <v>-28.475830708234</v>
      </c>
    </row>
    <row r="31" spans="1:2">
      <c r="A31" s="91">
        <v>1902.375</v>
      </c>
      <c r="B31" s="95">
        <v>-27.216191493810001</v>
      </c>
    </row>
    <row r="32" spans="1:2">
      <c r="A32" s="91">
        <v>1902.4583</v>
      </c>
      <c r="B32" s="95">
        <v>-26.732148885325</v>
      </c>
    </row>
    <row r="33" spans="1:2">
      <c r="A33" s="91">
        <v>1902.5417</v>
      </c>
      <c r="B33" s="95">
        <v>-24.387385972983999</v>
      </c>
    </row>
    <row r="34" spans="1:2">
      <c r="A34" s="91">
        <v>1902.625</v>
      </c>
      <c r="B34" s="95">
        <v>-29.404493720365</v>
      </c>
    </row>
    <row r="35" spans="1:2">
      <c r="A35" s="91">
        <v>1902.7083</v>
      </c>
      <c r="B35" s="95">
        <v>-29.288137926080001</v>
      </c>
    </row>
    <row r="36" spans="1:2">
      <c r="A36" s="91">
        <v>1902.7917</v>
      </c>
      <c r="B36" s="95">
        <v>-25.460844631794998</v>
      </c>
    </row>
    <row r="37" spans="1:2">
      <c r="A37" s="91">
        <v>1902.875</v>
      </c>
      <c r="B37" s="95">
        <v>-20.479905504175999</v>
      </c>
    </row>
    <row r="38" spans="1:2">
      <c r="A38" s="91">
        <v>1902.9583</v>
      </c>
      <c r="B38" s="95">
        <v>-16.122791416237</v>
      </c>
    </row>
    <row r="39" spans="1:2">
      <c r="A39" s="91">
        <v>1903.0417</v>
      </c>
      <c r="B39" s="95">
        <v>-13.107835361535001</v>
      </c>
    </row>
    <row r="40" spans="1:2">
      <c r="A40" s="91">
        <v>1903.125</v>
      </c>
      <c r="B40" s="95">
        <v>-11.807234775583</v>
      </c>
    </row>
    <row r="41" spans="1:2">
      <c r="A41" s="91">
        <v>1903.2083</v>
      </c>
      <c r="B41" s="95">
        <v>-13.115629415324999</v>
      </c>
    </row>
    <row r="42" spans="1:2">
      <c r="A42" s="91">
        <v>1903.2917</v>
      </c>
      <c r="B42" s="95">
        <v>-14.44653924604</v>
      </c>
    </row>
    <row r="43" spans="1:2">
      <c r="A43" s="91">
        <v>1903.375</v>
      </c>
      <c r="B43" s="95">
        <v>-16.366533278142999</v>
      </c>
    </row>
    <row r="44" spans="1:2">
      <c r="A44" s="91">
        <v>1903.4583</v>
      </c>
      <c r="B44" s="95">
        <v>-16.818439384863002</v>
      </c>
    </row>
    <row r="45" spans="1:2">
      <c r="A45" s="91">
        <v>1903.5417</v>
      </c>
      <c r="B45" s="95">
        <v>-19.546226385756</v>
      </c>
    </row>
    <row r="46" spans="1:2">
      <c r="A46" s="91">
        <v>1903.625</v>
      </c>
      <c r="B46" s="95">
        <v>-12.889953056788</v>
      </c>
    </row>
    <row r="47" spans="1:2">
      <c r="A47" s="91">
        <v>1903.7083</v>
      </c>
      <c r="B47" s="95">
        <v>-13.687781290319</v>
      </c>
    </row>
    <row r="48" spans="1:2">
      <c r="A48" s="91">
        <v>1903.7917</v>
      </c>
      <c r="B48" s="95">
        <v>-17.318037732219999</v>
      </c>
    </row>
    <row r="49" spans="1:2">
      <c r="A49" s="91">
        <v>1903.875</v>
      </c>
      <c r="B49" s="95">
        <v>-19.045173691445999</v>
      </c>
    </row>
    <row r="50" spans="1:2">
      <c r="A50" s="91">
        <v>1903.9583</v>
      </c>
      <c r="B50" s="95">
        <v>-19.817231525672</v>
      </c>
    </row>
    <row r="51" spans="1:2">
      <c r="A51" s="91">
        <v>1904.0417</v>
      </c>
      <c r="B51" s="95">
        <v>-20.083375731425999</v>
      </c>
    </row>
    <row r="52" spans="1:2">
      <c r="A52" s="91">
        <v>1904.125</v>
      </c>
      <c r="B52" s="95">
        <v>-21.798922008314999</v>
      </c>
    </row>
    <row r="53" spans="1:2">
      <c r="A53" s="91">
        <v>1904.2083</v>
      </c>
      <c r="B53" s="95">
        <v>-22.930552865839001</v>
      </c>
    </row>
    <row r="54" spans="1:2">
      <c r="A54" s="91">
        <v>1904.2917</v>
      </c>
      <c r="B54" s="95">
        <v>-25.985664639551</v>
      </c>
    </row>
    <row r="55" spans="1:2">
      <c r="A55" s="91">
        <v>1904.375</v>
      </c>
      <c r="B55" s="95">
        <v>-26.843150402684</v>
      </c>
    </row>
    <row r="56" spans="1:2">
      <c r="A56" s="91">
        <v>1904.4583</v>
      </c>
      <c r="B56" s="95">
        <v>-27.165499304541999</v>
      </c>
    </row>
    <row r="57" spans="1:2">
      <c r="A57" s="91">
        <v>1904.5417</v>
      </c>
      <c r="B57" s="95">
        <v>-28.368514930465</v>
      </c>
    </row>
    <row r="58" spans="1:2">
      <c r="A58" s="91">
        <v>1904.625</v>
      </c>
      <c r="B58" s="95">
        <v>-35.218903547662002</v>
      </c>
    </row>
    <row r="59" spans="1:2">
      <c r="A59" s="91">
        <v>1904.7083</v>
      </c>
      <c r="B59" s="95">
        <v>-36.237172968632997</v>
      </c>
    </row>
    <row r="60" spans="1:2">
      <c r="A60" s="91">
        <v>1904.7917</v>
      </c>
      <c r="B60" s="95">
        <v>-37.147764540136002</v>
      </c>
    </row>
    <row r="61" spans="1:2">
      <c r="A61" s="91">
        <v>1904.875</v>
      </c>
      <c r="B61" s="95">
        <v>-36.900940429918002</v>
      </c>
    </row>
    <row r="62" spans="1:2">
      <c r="A62" s="91">
        <v>1904.9583</v>
      </c>
      <c r="B62" s="95">
        <v>-38.121454731703999</v>
      </c>
    </row>
    <row r="63" spans="1:2">
      <c r="A63" s="91">
        <v>1905.0417</v>
      </c>
      <c r="B63" s="95">
        <v>-37.547972201347001</v>
      </c>
    </row>
    <row r="64" spans="1:2">
      <c r="A64" s="91">
        <v>1905.125</v>
      </c>
      <c r="B64" s="95">
        <v>-36.058540962728998</v>
      </c>
    </row>
    <row r="65" spans="1:2">
      <c r="A65" s="91">
        <v>1905.2083</v>
      </c>
      <c r="B65" s="95">
        <v>-34.098116395034999</v>
      </c>
    </row>
    <row r="66" spans="1:2">
      <c r="A66" s="91">
        <v>1905.2917</v>
      </c>
      <c r="B66" s="95">
        <v>-34.477185170208998</v>
      </c>
    </row>
    <row r="67" spans="1:2">
      <c r="A67" s="91">
        <v>1905.375</v>
      </c>
      <c r="B67" s="95">
        <v>-34.767679542678003</v>
      </c>
    </row>
    <row r="68" spans="1:2">
      <c r="A68" s="91">
        <v>1905.4583</v>
      </c>
      <c r="B68" s="95">
        <v>-37.593559842303002</v>
      </c>
    </row>
    <row r="69" spans="1:2">
      <c r="A69" s="91">
        <v>1905.5417</v>
      </c>
      <c r="B69" s="95">
        <v>-35.609391048585003</v>
      </c>
    </row>
    <row r="70" spans="1:2">
      <c r="A70" s="91">
        <v>1905.625</v>
      </c>
      <c r="B70" s="95">
        <v>-33.999051739297002</v>
      </c>
    </row>
    <row r="71" spans="1:2">
      <c r="A71" s="91">
        <v>1905.7083</v>
      </c>
      <c r="B71" s="95">
        <v>-34.847487132425002</v>
      </c>
    </row>
    <row r="72" spans="1:2">
      <c r="A72" s="91">
        <v>1905.7917</v>
      </c>
      <c r="B72" s="95">
        <v>-35.447338588689</v>
      </c>
    </row>
    <row r="73" spans="1:2">
      <c r="A73" s="91">
        <v>1905.875</v>
      </c>
      <c r="B73" s="95">
        <v>-36.737114646569999</v>
      </c>
    </row>
    <row r="74" spans="1:2">
      <c r="A74" s="91">
        <v>1905.9583</v>
      </c>
      <c r="B74" s="95">
        <v>-34.757081493714999</v>
      </c>
    </row>
    <row r="75" spans="1:2">
      <c r="A75" s="91">
        <v>1906.0417</v>
      </c>
      <c r="B75" s="95">
        <v>-34.578894661048999</v>
      </c>
    </row>
    <row r="76" spans="1:2">
      <c r="A76" s="91">
        <v>1906.125</v>
      </c>
      <c r="B76" s="95">
        <v>-34.270215054867997</v>
      </c>
    </row>
    <row r="77" spans="1:2">
      <c r="A77" s="91">
        <v>1906.2083</v>
      </c>
      <c r="B77" s="95">
        <v>-35.349381414649002</v>
      </c>
    </row>
    <row r="78" spans="1:2">
      <c r="A78" s="91">
        <v>1906.2917</v>
      </c>
      <c r="B78" s="95">
        <v>-36.375133774614</v>
      </c>
    </row>
    <row r="79" spans="1:2">
      <c r="A79" s="91">
        <v>1906.375</v>
      </c>
      <c r="B79" s="95">
        <v>-37.39396881687</v>
      </c>
    </row>
    <row r="80" spans="1:2">
      <c r="A80" s="91">
        <v>1906.4583</v>
      </c>
      <c r="B80" s="95">
        <v>-34.800865382563003</v>
      </c>
    </row>
    <row r="81" spans="1:2">
      <c r="A81" s="91">
        <v>1906.5417</v>
      </c>
      <c r="B81" s="95">
        <v>-35.248165594047997</v>
      </c>
    </row>
    <row r="82" spans="1:2">
      <c r="A82" s="91">
        <v>1906.625</v>
      </c>
      <c r="B82" s="95">
        <v>-36.068960271678002</v>
      </c>
    </row>
    <row r="83" spans="1:2">
      <c r="A83" s="91">
        <v>1906.7083</v>
      </c>
      <c r="B83" s="95">
        <v>-33.561797201014997</v>
      </c>
    </row>
    <row r="84" spans="1:2">
      <c r="A84" s="91">
        <v>1906.7917</v>
      </c>
      <c r="B84" s="95">
        <v>-30.298328604346999</v>
      </c>
    </row>
    <row r="85" spans="1:2">
      <c r="A85" s="91">
        <v>1906.875</v>
      </c>
      <c r="B85" s="95">
        <v>-30.206362865311</v>
      </c>
    </row>
    <row r="86" spans="1:2">
      <c r="A86" s="91">
        <v>1906.9583</v>
      </c>
      <c r="B86" s="95">
        <v>-30.547258454400001</v>
      </c>
    </row>
    <row r="87" spans="1:2">
      <c r="A87" s="91">
        <v>1907.0417</v>
      </c>
      <c r="B87" s="95">
        <v>-31.870453311174</v>
      </c>
    </row>
    <row r="88" spans="1:2">
      <c r="A88" s="91">
        <v>1907.125</v>
      </c>
      <c r="B88" s="95">
        <v>-30.122807233595999</v>
      </c>
    </row>
    <row r="89" spans="1:2">
      <c r="A89" s="91">
        <v>1907.2083</v>
      </c>
      <c r="B89" s="95">
        <v>-30.713584609022998</v>
      </c>
    </row>
    <row r="90" spans="1:2">
      <c r="A90" s="91">
        <v>1907.2917</v>
      </c>
      <c r="B90" s="95">
        <v>-30.649502136106999</v>
      </c>
    </row>
    <row r="91" spans="1:2">
      <c r="A91" s="91">
        <v>1907.375</v>
      </c>
      <c r="B91" s="95">
        <v>-31.372355733009002</v>
      </c>
    </row>
    <row r="92" spans="1:2">
      <c r="A92" s="91">
        <v>1907.4583</v>
      </c>
      <c r="B92" s="95">
        <v>-31.160679707513999</v>
      </c>
    </row>
    <row r="93" spans="1:2">
      <c r="A93" s="91">
        <v>1907.5417</v>
      </c>
      <c r="B93" s="95">
        <v>-30.298653747124</v>
      </c>
    </row>
    <row r="94" spans="1:2">
      <c r="A94" s="91">
        <v>1907.625</v>
      </c>
      <c r="B94" s="95">
        <v>-32.223208190379999</v>
      </c>
    </row>
    <row r="95" spans="1:2">
      <c r="A95" s="91">
        <v>1907.7083</v>
      </c>
      <c r="B95" s="95">
        <v>-32.986344990406003</v>
      </c>
    </row>
    <row r="96" spans="1:2">
      <c r="A96" s="91">
        <v>1907.7917</v>
      </c>
      <c r="B96" s="95">
        <v>-35.252121936230999</v>
      </c>
    </row>
    <row r="97" spans="1:2">
      <c r="A97" s="91">
        <v>1907.875</v>
      </c>
      <c r="B97" s="95">
        <v>-36.053914335216</v>
      </c>
    </row>
    <row r="98" spans="1:2">
      <c r="A98" s="91">
        <v>1907.9583</v>
      </c>
      <c r="B98" s="95">
        <v>-36.286940458159002</v>
      </c>
    </row>
    <row r="99" spans="1:2">
      <c r="A99" s="91">
        <v>1908.0417</v>
      </c>
      <c r="B99" s="95">
        <v>-35.226957140998003</v>
      </c>
    </row>
    <row r="100" spans="1:2">
      <c r="A100" s="91">
        <v>1908.125</v>
      </c>
      <c r="B100" s="95">
        <v>-36.659730985294999</v>
      </c>
    </row>
    <row r="101" spans="1:2">
      <c r="A101" s="91">
        <v>1908.2083</v>
      </c>
      <c r="B101" s="95">
        <v>-36.928737708250999</v>
      </c>
    </row>
    <row r="102" spans="1:2">
      <c r="A102" s="91">
        <v>1908.2917</v>
      </c>
      <c r="B102" s="95">
        <v>-37.745656738667002</v>
      </c>
    </row>
    <row r="103" spans="1:2">
      <c r="A103" s="91">
        <v>1908.375</v>
      </c>
      <c r="B103" s="95">
        <v>-39.359694449096999</v>
      </c>
    </row>
    <row r="104" spans="1:2">
      <c r="A104" s="91">
        <v>1908.4583</v>
      </c>
      <c r="B104" s="95">
        <v>-41.422106965269002</v>
      </c>
    </row>
    <row r="105" spans="1:2">
      <c r="A105" s="91">
        <v>1908.5417</v>
      </c>
      <c r="B105" s="95">
        <v>-40.223972606497</v>
      </c>
    </row>
    <row r="106" spans="1:2">
      <c r="A106" s="91">
        <v>1908.625</v>
      </c>
      <c r="B106" s="95">
        <v>-37.963501008142003</v>
      </c>
    </row>
    <row r="107" spans="1:2">
      <c r="A107" s="91">
        <v>1908.7083</v>
      </c>
      <c r="B107" s="95">
        <v>-35.455145295203998</v>
      </c>
    </row>
    <row r="108" spans="1:2">
      <c r="A108" s="91">
        <v>1908.7917</v>
      </c>
      <c r="B108" s="95">
        <v>-33.656506379141</v>
      </c>
    </row>
    <row r="109" spans="1:2">
      <c r="A109" s="91">
        <v>1908.875</v>
      </c>
      <c r="B109" s="95">
        <v>-33.439206981307002</v>
      </c>
    </row>
    <row r="110" spans="1:2">
      <c r="A110" s="91">
        <v>1908.9583</v>
      </c>
      <c r="B110" s="95">
        <v>-36.163924185035</v>
      </c>
    </row>
    <row r="111" spans="1:2">
      <c r="A111" s="91">
        <v>1909.0417</v>
      </c>
      <c r="B111" s="95">
        <v>-37.512013784597002</v>
      </c>
    </row>
    <row r="112" spans="1:2">
      <c r="A112" s="91">
        <v>1909.125</v>
      </c>
      <c r="B112" s="95">
        <v>-38.597611522180003</v>
      </c>
    </row>
    <row r="113" spans="1:2">
      <c r="A113" s="91">
        <v>1909.2083</v>
      </c>
      <c r="B113" s="95">
        <v>-37.375003011891998</v>
      </c>
    </row>
    <row r="114" spans="1:2">
      <c r="A114" s="91">
        <v>1909.2917</v>
      </c>
      <c r="B114" s="95">
        <v>-37.392276005635999</v>
      </c>
    </row>
    <row r="115" spans="1:2">
      <c r="A115" s="91">
        <v>1909.375</v>
      </c>
      <c r="B115" s="95">
        <v>-35.463247504112999</v>
      </c>
    </row>
    <row r="116" spans="1:2">
      <c r="A116" s="91">
        <v>1909.4583</v>
      </c>
      <c r="B116" s="95">
        <v>-33.416528933475</v>
      </c>
    </row>
    <row r="117" spans="1:2">
      <c r="A117" s="91">
        <v>1909.5417</v>
      </c>
      <c r="B117" s="95">
        <v>-33.439856163203999</v>
      </c>
    </row>
    <row r="118" spans="1:2">
      <c r="A118" s="91">
        <v>1909.625</v>
      </c>
      <c r="B118" s="95">
        <v>-33.803678184599001</v>
      </c>
    </row>
    <row r="119" spans="1:2">
      <c r="A119" s="91">
        <v>1909.7083</v>
      </c>
      <c r="B119" s="95">
        <v>-36.932086794535998</v>
      </c>
    </row>
    <row r="120" spans="1:2">
      <c r="A120" s="91">
        <v>1909.7917</v>
      </c>
      <c r="B120" s="95">
        <v>-36.81327987713</v>
      </c>
    </row>
    <row r="121" spans="1:2">
      <c r="A121" s="91">
        <v>1909.875</v>
      </c>
      <c r="B121" s="95">
        <v>-35.016217987072999</v>
      </c>
    </row>
    <row r="122" spans="1:2">
      <c r="A122" s="91">
        <v>1909.9583</v>
      </c>
      <c r="B122" s="95">
        <v>-33.981112712906999</v>
      </c>
    </row>
    <row r="123" spans="1:2">
      <c r="A123" s="91">
        <v>1910.0417</v>
      </c>
      <c r="B123" s="95">
        <v>-32.18580381828</v>
      </c>
    </row>
    <row r="124" spans="1:2">
      <c r="A124" s="91">
        <v>1910.125</v>
      </c>
      <c r="B124" s="95">
        <v>-31.840539482554</v>
      </c>
    </row>
    <row r="125" spans="1:2">
      <c r="A125" s="91">
        <v>1910.2083</v>
      </c>
      <c r="B125" s="95">
        <v>-31.553355130850001</v>
      </c>
    </row>
    <row r="126" spans="1:2">
      <c r="A126" s="91">
        <v>1910.2917</v>
      </c>
      <c r="B126" s="95">
        <v>-31.585855106703001</v>
      </c>
    </row>
    <row r="127" spans="1:2">
      <c r="A127" s="91">
        <v>1910.375</v>
      </c>
      <c r="B127" s="95">
        <v>-31.835387391455001</v>
      </c>
    </row>
    <row r="128" spans="1:2">
      <c r="A128" s="91">
        <v>1910.4583</v>
      </c>
      <c r="B128" s="95">
        <v>-29.945706547312</v>
      </c>
    </row>
    <row r="129" spans="1:2">
      <c r="A129" s="91">
        <v>1910.5417</v>
      </c>
      <c r="B129" s="95">
        <v>-30.722061938025998</v>
      </c>
    </row>
    <row r="130" spans="1:2">
      <c r="A130" s="91">
        <v>1910.625</v>
      </c>
      <c r="B130" s="95">
        <v>-29.815755883706</v>
      </c>
    </row>
    <row r="131" spans="1:2">
      <c r="A131" s="91">
        <v>1910.7083</v>
      </c>
      <c r="B131" s="95">
        <v>-28.606923559475</v>
      </c>
    </row>
    <row r="132" spans="1:2">
      <c r="A132" s="91">
        <v>1910.7917</v>
      </c>
      <c r="B132" s="95">
        <v>-30.756074609911</v>
      </c>
    </row>
    <row r="133" spans="1:2">
      <c r="A133" s="91">
        <v>1910.875</v>
      </c>
      <c r="B133" s="95">
        <v>-29.273671305952</v>
      </c>
    </row>
    <row r="134" spans="1:2">
      <c r="A134" s="91">
        <v>1910.9583</v>
      </c>
      <c r="B134" s="95">
        <v>-28.079631690355001</v>
      </c>
    </row>
    <row r="135" spans="1:2">
      <c r="A135" s="91">
        <v>1911.0417</v>
      </c>
      <c r="B135" s="95">
        <v>-31.027268596281999</v>
      </c>
    </row>
    <row r="136" spans="1:2">
      <c r="A136" s="91">
        <v>1911.125</v>
      </c>
      <c r="B136" s="95">
        <v>-28.238911473988001</v>
      </c>
    </row>
    <row r="137" spans="1:2">
      <c r="A137" s="91">
        <v>1911.2083</v>
      </c>
      <c r="B137" s="95">
        <v>-28.325976770293</v>
      </c>
    </row>
    <row r="138" spans="1:2">
      <c r="A138" s="91">
        <v>1911.2917</v>
      </c>
      <c r="B138" s="95">
        <v>-26.070864035903998</v>
      </c>
    </row>
    <row r="139" spans="1:2">
      <c r="A139" s="91">
        <v>1911.375</v>
      </c>
      <c r="B139" s="95">
        <v>-23.828419783167998</v>
      </c>
    </row>
    <row r="140" spans="1:2">
      <c r="A140" s="91">
        <v>1911.4583</v>
      </c>
      <c r="B140" s="95">
        <v>-22.417305265418001</v>
      </c>
    </row>
    <row r="141" spans="1:2">
      <c r="A141" s="91">
        <v>1911.5417</v>
      </c>
      <c r="B141" s="95">
        <v>-21.136909121279999</v>
      </c>
    </row>
    <row r="142" spans="1:2">
      <c r="A142" s="91">
        <v>1911.625</v>
      </c>
      <c r="B142" s="95">
        <v>-19.740706520185999</v>
      </c>
    </row>
    <row r="143" spans="1:2">
      <c r="A143" s="91">
        <v>1911.7083</v>
      </c>
      <c r="B143" s="95">
        <v>-18.886757616646001</v>
      </c>
    </row>
    <row r="144" spans="1:2">
      <c r="A144" s="91">
        <v>1911.7917</v>
      </c>
      <c r="B144" s="95">
        <v>-16.546843923792</v>
      </c>
    </row>
    <row r="145" spans="1:2">
      <c r="A145" s="91">
        <v>1911.875</v>
      </c>
      <c r="B145" s="95">
        <v>-16.959919838196999</v>
      </c>
    </row>
    <row r="146" spans="1:2">
      <c r="A146" s="91">
        <v>1911.9583</v>
      </c>
      <c r="B146" s="95">
        <v>-15.720257301370999</v>
      </c>
    </row>
    <row r="147" spans="1:2">
      <c r="A147" s="91">
        <v>1912.0417</v>
      </c>
      <c r="B147" s="95">
        <v>-14.125731177691</v>
      </c>
    </row>
    <row r="148" spans="1:2">
      <c r="A148" s="91">
        <v>1912.125</v>
      </c>
      <c r="B148" s="95">
        <v>-12.627511792629001</v>
      </c>
    </row>
    <row r="149" spans="1:2">
      <c r="A149" s="91">
        <v>1912.2083</v>
      </c>
      <c r="B149" s="95">
        <v>-13.020445695659999</v>
      </c>
    </row>
    <row r="150" spans="1:2">
      <c r="A150" s="91">
        <v>1912.2917</v>
      </c>
      <c r="B150" s="95">
        <v>-15.209536432992</v>
      </c>
    </row>
    <row r="151" spans="1:2">
      <c r="A151" s="91">
        <v>1912.375</v>
      </c>
      <c r="B151" s="95">
        <v>-15.564184268090001</v>
      </c>
    </row>
    <row r="152" spans="1:2">
      <c r="A152" s="91">
        <v>1912.4583</v>
      </c>
      <c r="B152" s="95">
        <v>-17.454595579365002</v>
      </c>
    </row>
    <row r="153" spans="1:2">
      <c r="A153" s="91">
        <v>1912.5417</v>
      </c>
      <c r="B153" s="95">
        <v>-17.936953746115002</v>
      </c>
    </row>
    <row r="154" spans="1:2">
      <c r="A154" s="91">
        <v>1912.625</v>
      </c>
      <c r="B154" s="95">
        <v>-21.334911509708</v>
      </c>
    </row>
    <row r="155" spans="1:2">
      <c r="A155" s="91">
        <v>1912.7083</v>
      </c>
      <c r="B155" s="95">
        <v>-21.216974091010002</v>
      </c>
    </row>
    <row r="156" spans="1:2">
      <c r="A156" s="91">
        <v>1912.7917</v>
      </c>
      <c r="B156" s="95">
        <v>-21.463590708769999</v>
      </c>
    </row>
    <row r="157" spans="1:2">
      <c r="A157" s="91">
        <v>1912.875</v>
      </c>
      <c r="B157" s="95">
        <v>-20.137573146843</v>
      </c>
    </row>
    <row r="158" spans="1:2">
      <c r="A158" s="91">
        <v>1912.9583</v>
      </c>
      <c r="B158" s="95">
        <v>-20.779326678665001</v>
      </c>
    </row>
    <row r="159" spans="1:2">
      <c r="A159" s="91">
        <v>1913.0417</v>
      </c>
      <c r="B159" s="95">
        <v>-19.794974871946</v>
      </c>
    </row>
    <row r="160" spans="1:2">
      <c r="A160" s="91">
        <v>1913.125</v>
      </c>
      <c r="B160" s="95">
        <v>-22.380243833455999</v>
      </c>
    </row>
    <row r="161" spans="1:2">
      <c r="A161" s="91">
        <v>1913.2083</v>
      </c>
      <c r="B161" s="95">
        <v>-20.863665464236998</v>
      </c>
    </row>
    <row r="162" spans="1:2">
      <c r="A162" s="91">
        <v>1913.2917</v>
      </c>
      <c r="B162" s="95">
        <v>-17.544478695799999</v>
      </c>
    </row>
    <row r="163" spans="1:2">
      <c r="A163" s="91">
        <v>1913.375</v>
      </c>
      <c r="B163" s="95">
        <v>-14.152941016685</v>
      </c>
    </row>
    <row r="164" spans="1:2">
      <c r="A164" s="91">
        <v>1913.4583</v>
      </c>
      <c r="B164" s="95">
        <v>-15.050562131788</v>
      </c>
    </row>
    <row r="165" spans="1:2">
      <c r="A165" s="91">
        <v>1913.5417</v>
      </c>
      <c r="B165" s="95">
        <v>-12.813203228713</v>
      </c>
    </row>
    <row r="166" spans="1:2">
      <c r="A166" s="91">
        <v>1913.625</v>
      </c>
      <c r="B166" s="95">
        <v>-9.9872161355349007</v>
      </c>
    </row>
    <row r="167" spans="1:2">
      <c r="A167" s="91">
        <v>1913.7083</v>
      </c>
      <c r="B167" s="95">
        <v>-9.8981216855856999</v>
      </c>
    </row>
    <row r="168" spans="1:2">
      <c r="A168" s="91">
        <v>1913.7917</v>
      </c>
      <c r="B168" s="95">
        <v>-9.4487047747317003</v>
      </c>
    </row>
    <row r="169" spans="1:2">
      <c r="A169" s="91">
        <v>1913.875</v>
      </c>
      <c r="B169" s="95">
        <v>-8.6050788795056992</v>
      </c>
    </row>
    <row r="170" spans="1:2">
      <c r="A170" s="91">
        <v>1913.9583</v>
      </c>
      <c r="B170" s="95">
        <v>-8.3630563306212995</v>
      </c>
    </row>
    <row r="171" spans="1:2">
      <c r="A171" s="91">
        <v>1914.0417</v>
      </c>
      <c r="B171" s="95">
        <v>-6.2348814707968998</v>
      </c>
    </row>
    <row r="172" spans="1:2">
      <c r="A172" s="91">
        <v>1914.125</v>
      </c>
      <c r="B172" s="95">
        <v>-6.5335208252103003</v>
      </c>
    </row>
    <row r="173" spans="1:2">
      <c r="A173" s="91">
        <v>1914.2083</v>
      </c>
      <c r="B173" s="95">
        <v>-5.3989483521948998</v>
      </c>
    </row>
    <row r="174" spans="1:2">
      <c r="A174" s="91">
        <v>1914.2917</v>
      </c>
      <c r="B174" s="95">
        <v>-6.0423674484476999</v>
      </c>
    </row>
    <row r="175" spans="1:2">
      <c r="A175" s="91">
        <v>1914.375</v>
      </c>
      <c r="B175" s="95">
        <v>-8.5386666834300993</v>
      </c>
    </row>
    <row r="176" spans="1:2">
      <c r="A176" s="91">
        <v>1914.4583</v>
      </c>
      <c r="B176" s="95">
        <v>-2.9876554653773999</v>
      </c>
    </row>
    <row r="177" spans="1:2">
      <c r="A177" s="91">
        <v>1914.5417</v>
      </c>
      <c r="B177" s="95">
        <v>-0.43355906268886002</v>
      </c>
    </row>
    <row r="178" spans="1:2">
      <c r="A178" s="91">
        <v>1914.625</v>
      </c>
      <c r="B178" s="95">
        <v>3.0985456601338002</v>
      </c>
    </row>
    <row r="179" spans="1:2">
      <c r="A179" s="91">
        <v>1914.7083</v>
      </c>
      <c r="B179" s="95">
        <v>7.9852456171531001</v>
      </c>
    </row>
    <row r="180" spans="1:2">
      <c r="A180" s="91">
        <v>1914.7917</v>
      </c>
      <c r="B180" s="95">
        <v>9.8610588505700996</v>
      </c>
    </row>
    <row r="181" spans="1:2">
      <c r="A181" s="91">
        <v>1914.875</v>
      </c>
      <c r="B181" s="95">
        <v>9.6611822225366009</v>
      </c>
    </row>
    <row r="182" spans="1:2">
      <c r="A182" s="91">
        <v>1914.9583</v>
      </c>
      <c r="B182" s="95">
        <v>10.789955419879</v>
      </c>
    </row>
    <row r="183" spans="1:2">
      <c r="A183" s="91">
        <v>1915.0417</v>
      </c>
      <c r="B183" s="95">
        <v>10.243619999714999</v>
      </c>
    </row>
    <row r="184" spans="1:2">
      <c r="A184" s="91">
        <v>1915.125</v>
      </c>
      <c r="B184" s="95">
        <v>12.165545361063</v>
      </c>
    </row>
    <row r="185" spans="1:2">
      <c r="A185" s="91">
        <v>1915.2083</v>
      </c>
      <c r="B185" s="95">
        <v>13.533394198924</v>
      </c>
    </row>
    <row r="186" spans="1:2">
      <c r="A186" s="91">
        <v>1915.2917</v>
      </c>
      <c r="B186" s="95">
        <v>12.372799716547</v>
      </c>
    </row>
    <row r="187" spans="1:2">
      <c r="A187" s="91">
        <v>1915.375</v>
      </c>
      <c r="B187" s="95">
        <v>11.558233880003</v>
      </c>
    </row>
    <row r="188" spans="1:2">
      <c r="A188" s="91">
        <v>1915.4583</v>
      </c>
      <c r="B188" s="95">
        <v>8.8515375096054001</v>
      </c>
    </row>
    <row r="189" spans="1:2">
      <c r="A189" s="91">
        <v>1915.5417</v>
      </c>
      <c r="B189" s="95">
        <v>5.6335873109907997</v>
      </c>
    </row>
    <row r="190" spans="1:2">
      <c r="A190" s="91">
        <v>1915.625</v>
      </c>
      <c r="B190" s="95">
        <v>2.904086293157</v>
      </c>
    </row>
    <row r="191" spans="1:2">
      <c r="A191" s="91">
        <v>1915.7083</v>
      </c>
      <c r="B191" s="95">
        <v>2.0377905107916998</v>
      </c>
    </row>
    <row r="192" spans="1:2">
      <c r="A192" s="91">
        <v>1915.7917</v>
      </c>
      <c r="B192" s="95">
        <v>-0.33375116988557002</v>
      </c>
    </row>
    <row r="193" spans="1:2">
      <c r="A193" s="91">
        <v>1915.875</v>
      </c>
      <c r="B193" s="95">
        <v>-2.5150872895681</v>
      </c>
    </row>
    <row r="194" spans="1:2">
      <c r="A194" s="91">
        <v>1915.9583</v>
      </c>
      <c r="B194" s="95">
        <v>-4.9922923960477998</v>
      </c>
    </row>
    <row r="195" spans="1:2">
      <c r="A195" s="91">
        <v>1916.0417</v>
      </c>
      <c r="B195" s="95">
        <v>-6.7868298156247002</v>
      </c>
    </row>
    <row r="196" spans="1:2">
      <c r="A196" s="91">
        <v>1916.125</v>
      </c>
      <c r="B196" s="95">
        <v>-8.5801525551681994</v>
      </c>
    </row>
    <row r="197" spans="1:2">
      <c r="A197" s="91">
        <v>1916.2083</v>
      </c>
      <c r="B197" s="95">
        <v>-11.466961230219001</v>
      </c>
    </row>
    <row r="198" spans="1:2">
      <c r="A198" s="91">
        <v>1916.2917</v>
      </c>
      <c r="B198" s="95">
        <v>-11.562064176092999</v>
      </c>
    </row>
    <row r="199" spans="1:2">
      <c r="A199" s="91">
        <v>1916.375</v>
      </c>
      <c r="B199" s="95">
        <v>-10.843405728737</v>
      </c>
    </row>
    <row r="200" spans="1:2">
      <c r="A200" s="91">
        <v>1916.4583</v>
      </c>
      <c r="B200" s="95">
        <v>-11.773678140755999</v>
      </c>
    </row>
    <row r="201" spans="1:2">
      <c r="A201" s="91">
        <v>1916.5417</v>
      </c>
      <c r="B201" s="95">
        <v>-13.091296772975999</v>
      </c>
    </row>
    <row r="202" spans="1:2">
      <c r="A202" s="91">
        <v>1916.625</v>
      </c>
      <c r="B202" s="95">
        <v>-14.962511163070999</v>
      </c>
    </row>
    <row r="203" spans="1:2">
      <c r="A203" s="91">
        <v>1916.7083</v>
      </c>
      <c r="B203" s="95">
        <v>-17.168703468673002</v>
      </c>
    </row>
    <row r="204" spans="1:2">
      <c r="A204" s="91">
        <v>1916.7917</v>
      </c>
      <c r="B204" s="95">
        <v>-17.435102913171999</v>
      </c>
    </row>
    <row r="205" spans="1:2">
      <c r="A205" s="91">
        <v>1916.875</v>
      </c>
      <c r="B205" s="95">
        <v>-18.665427213282001</v>
      </c>
    </row>
    <row r="206" spans="1:2">
      <c r="A206" s="91">
        <v>1916.9583</v>
      </c>
      <c r="B206" s="95">
        <v>-19.524153768912999</v>
      </c>
    </row>
    <row r="207" spans="1:2">
      <c r="A207" s="91">
        <v>1917.0417</v>
      </c>
      <c r="B207" s="95">
        <v>-17.046184851814999</v>
      </c>
    </row>
    <row r="208" spans="1:2">
      <c r="A208" s="91">
        <v>1917.125</v>
      </c>
      <c r="B208" s="95">
        <v>-16.411294517668001</v>
      </c>
    </row>
    <row r="209" spans="1:2">
      <c r="A209" s="91">
        <v>1917.2083</v>
      </c>
      <c r="B209" s="95">
        <v>-16.637997398507</v>
      </c>
    </row>
    <row r="210" spans="1:2">
      <c r="A210" s="91">
        <v>1917.2917</v>
      </c>
      <c r="B210" s="95">
        <v>-17.377883873096</v>
      </c>
    </row>
    <row r="211" spans="1:2">
      <c r="A211" s="91">
        <v>1917.375</v>
      </c>
      <c r="B211" s="95">
        <v>-19.886772626330998</v>
      </c>
    </row>
    <row r="212" spans="1:2">
      <c r="A212" s="91">
        <v>1917.4583</v>
      </c>
      <c r="B212" s="95">
        <v>-21.744159393410001</v>
      </c>
    </row>
    <row r="213" spans="1:2">
      <c r="A213" s="91">
        <v>1917.5417</v>
      </c>
      <c r="B213" s="95">
        <v>-20.472306046448999</v>
      </c>
    </row>
    <row r="214" spans="1:2">
      <c r="A214" s="91">
        <v>1917.625</v>
      </c>
      <c r="B214" s="95">
        <v>-20.821359090523998</v>
      </c>
    </row>
    <row r="215" spans="1:2">
      <c r="A215" s="91">
        <v>1917.7083</v>
      </c>
      <c r="B215" s="95">
        <v>-22.558483260422999</v>
      </c>
    </row>
    <row r="216" spans="1:2">
      <c r="A216" s="91">
        <v>1917.7917</v>
      </c>
      <c r="B216" s="95">
        <v>-21.961268758447002</v>
      </c>
    </row>
    <row r="217" spans="1:2">
      <c r="A217" s="91">
        <v>1917.875</v>
      </c>
      <c r="B217" s="95">
        <v>-19.886936483033001</v>
      </c>
    </row>
    <row r="218" spans="1:2">
      <c r="A218" s="91">
        <v>1917.9583</v>
      </c>
      <c r="B218" s="95">
        <v>-18.320142348428998</v>
      </c>
    </row>
    <row r="219" spans="1:2">
      <c r="A219" s="91">
        <v>1918.0417</v>
      </c>
      <c r="B219" s="95">
        <v>-21.490072768327</v>
      </c>
    </row>
    <row r="220" spans="1:2">
      <c r="A220" s="91">
        <v>1918.125</v>
      </c>
      <c r="B220" s="95">
        <v>-22.888253513748001</v>
      </c>
    </row>
    <row r="221" spans="1:2">
      <c r="A221" s="91">
        <v>1918.2083</v>
      </c>
      <c r="B221" s="95">
        <v>-20.780457696662999</v>
      </c>
    </row>
    <row r="222" spans="1:2">
      <c r="A222" s="91">
        <v>1918.2917</v>
      </c>
      <c r="B222" s="95">
        <v>-21.847954848329</v>
      </c>
    </row>
    <row r="223" spans="1:2">
      <c r="A223" s="91">
        <v>1918.375</v>
      </c>
      <c r="B223" s="95">
        <v>-21.614791192714002</v>
      </c>
    </row>
    <row r="224" spans="1:2">
      <c r="A224" s="91">
        <v>1918.4583</v>
      </c>
      <c r="B224" s="95">
        <v>-20.95446790219</v>
      </c>
    </row>
    <row r="225" spans="1:2">
      <c r="A225" s="91">
        <v>1918.5417</v>
      </c>
      <c r="B225" s="95">
        <v>-22.90710496166</v>
      </c>
    </row>
    <row r="226" spans="1:2">
      <c r="A226" s="91">
        <v>1918.625</v>
      </c>
      <c r="B226" s="95">
        <v>-23.571339547678999</v>
      </c>
    </row>
    <row r="227" spans="1:2">
      <c r="A227" s="91">
        <v>1918.7083</v>
      </c>
      <c r="B227" s="95">
        <v>-23.501777780038999</v>
      </c>
    </row>
    <row r="228" spans="1:2">
      <c r="A228" s="91">
        <v>1918.7917</v>
      </c>
      <c r="B228" s="95">
        <v>-22.530627470740001</v>
      </c>
    </row>
    <row r="229" spans="1:2">
      <c r="A229" s="91">
        <v>1918.875</v>
      </c>
      <c r="B229" s="95">
        <v>-23.837227812483</v>
      </c>
    </row>
    <row r="230" spans="1:2">
      <c r="A230" s="91">
        <v>1918.9583</v>
      </c>
      <c r="B230" s="95">
        <v>-23.536731800058998</v>
      </c>
    </row>
    <row r="231" spans="1:2">
      <c r="A231" s="91">
        <v>1919.0417</v>
      </c>
      <c r="B231" s="95">
        <v>-22.335031360551</v>
      </c>
    </row>
    <row r="232" spans="1:2">
      <c r="A232" s="91">
        <v>1919.125</v>
      </c>
      <c r="B232" s="95">
        <v>-19.325062691877001</v>
      </c>
    </row>
    <row r="233" spans="1:2">
      <c r="A233" s="91">
        <v>1919.2083</v>
      </c>
      <c r="B233" s="95">
        <v>-18.333236024685998</v>
      </c>
    </row>
    <row r="234" spans="1:2">
      <c r="A234" s="91">
        <v>1919.2917</v>
      </c>
      <c r="B234" s="95">
        <v>-16.572168723198999</v>
      </c>
    </row>
    <row r="235" spans="1:2">
      <c r="A235" s="91">
        <v>1919.375</v>
      </c>
      <c r="B235" s="95">
        <v>-13.906804546711999</v>
      </c>
    </row>
    <row r="236" spans="1:2">
      <c r="A236" s="91">
        <v>1919.4583</v>
      </c>
      <c r="B236" s="95">
        <v>-12.813665305122001</v>
      </c>
    </row>
    <row r="237" spans="1:2">
      <c r="A237" s="91">
        <v>1919.5417</v>
      </c>
      <c r="B237" s="95">
        <v>-9.9509561416543999</v>
      </c>
    </row>
    <row r="238" spans="1:2">
      <c r="A238" s="91">
        <v>1919.625</v>
      </c>
      <c r="B238" s="95">
        <v>-8.6025778375542998</v>
      </c>
    </row>
    <row r="239" spans="1:2">
      <c r="A239" s="91">
        <v>1919.7083</v>
      </c>
      <c r="B239" s="95">
        <v>-7.0782960178292997</v>
      </c>
    </row>
    <row r="240" spans="1:2">
      <c r="A240" s="91">
        <v>1919.7917</v>
      </c>
      <c r="B240" s="95">
        <v>-5.6867046277917996</v>
      </c>
    </row>
    <row r="241" spans="1:2">
      <c r="A241" s="91">
        <v>1919.875</v>
      </c>
      <c r="B241" s="95">
        <v>-2.7374146700458999</v>
      </c>
    </row>
    <row r="242" spans="1:2">
      <c r="A242" s="91">
        <v>1919.9583</v>
      </c>
      <c r="B242" s="95">
        <v>-1.7263213268883</v>
      </c>
    </row>
    <row r="243" spans="1:2">
      <c r="A243" s="91">
        <v>1920.0417</v>
      </c>
      <c r="B243" s="95">
        <v>0.46804024543591999</v>
      </c>
    </row>
    <row r="244" spans="1:2">
      <c r="A244" s="91">
        <v>1920.125</v>
      </c>
      <c r="B244" s="95">
        <v>0.59168241671846999</v>
      </c>
    </row>
    <row r="245" spans="1:2">
      <c r="A245" s="91">
        <v>1920.2083</v>
      </c>
      <c r="B245" s="95">
        <v>-1.3424542285528001</v>
      </c>
    </row>
    <row r="246" spans="1:2">
      <c r="A246" s="91">
        <v>1920.2917</v>
      </c>
      <c r="B246" s="95">
        <v>0.50511068314912999</v>
      </c>
    </row>
    <row r="247" spans="1:2">
      <c r="A247" s="91">
        <v>1920.375</v>
      </c>
      <c r="B247" s="95">
        <v>-0.46687724286224003</v>
      </c>
    </row>
    <row r="248" spans="1:2">
      <c r="A248" s="91">
        <v>1920.4583</v>
      </c>
      <c r="B248" s="95">
        <v>1.412320925692</v>
      </c>
    </row>
    <row r="249" spans="1:2">
      <c r="A249" s="91">
        <v>1920.5417</v>
      </c>
      <c r="B249" s="95">
        <v>0.83751374460576999</v>
      </c>
    </row>
    <row r="250" spans="1:2">
      <c r="A250" s="91">
        <v>1920.625</v>
      </c>
      <c r="B250" s="95">
        <v>2.9476098221217999</v>
      </c>
    </row>
    <row r="251" spans="1:2">
      <c r="A251" s="91">
        <v>1920.7083</v>
      </c>
      <c r="B251" s="95">
        <v>4.3254756262002996</v>
      </c>
    </row>
    <row r="252" spans="1:2">
      <c r="A252" s="91">
        <v>1920.7917</v>
      </c>
      <c r="B252" s="95">
        <v>3.6292277584038</v>
      </c>
    </row>
    <row r="253" spans="1:2">
      <c r="A253" s="91">
        <v>1920.875</v>
      </c>
      <c r="B253" s="95">
        <v>4.0647225989407003</v>
      </c>
    </row>
    <row r="254" spans="1:2">
      <c r="A254" s="91">
        <v>1920.9583</v>
      </c>
      <c r="B254" s="95">
        <v>3.5598979733317</v>
      </c>
    </row>
    <row r="255" spans="1:2">
      <c r="A255" s="91">
        <v>1921.0417</v>
      </c>
      <c r="B255" s="95">
        <v>3.2389861745323998</v>
      </c>
    </row>
    <row r="256" spans="1:2">
      <c r="A256" s="91">
        <v>1921.125</v>
      </c>
      <c r="B256" s="95">
        <v>2.2378643484026002</v>
      </c>
    </row>
    <row r="257" spans="1:2">
      <c r="A257" s="91">
        <v>1921.2083</v>
      </c>
      <c r="B257" s="95">
        <v>2.0173663535611999</v>
      </c>
    </row>
    <row r="258" spans="1:2">
      <c r="A258" s="91">
        <v>1921.2917</v>
      </c>
      <c r="B258" s="95">
        <v>1.0209536442017999</v>
      </c>
    </row>
    <row r="259" spans="1:2">
      <c r="A259" s="91">
        <v>1921.375</v>
      </c>
      <c r="B259" s="95">
        <v>0.71347602380111996</v>
      </c>
    </row>
    <row r="260" spans="1:2">
      <c r="A260" s="91">
        <v>1921.4583</v>
      </c>
      <c r="B260" s="95">
        <v>0.60624534131756003</v>
      </c>
    </row>
    <row r="261" spans="1:2">
      <c r="A261" s="91">
        <v>1921.5417</v>
      </c>
      <c r="B261" s="95">
        <v>0.65123679637956999</v>
      </c>
    </row>
    <row r="262" spans="1:2">
      <c r="A262" s="91">
        <v>1921.625</v>
      </c>
      <c r="B262" s="95">
        <v>1.6008506472749</v>
      </c>
    </row>
    <row r="263" spans="1:2">
      <c r="A263" s="91">
        <v>1921.7083</v>
      </c>
      <c r="B263" s="95">
        <v>1.5604335736910999</v>
      </c>
    </row>
    <row r="264" spans="1:2">
      <c r="A264" s="91">
        <v>1921.7917</v>
      </c>
      <c r="B264" s="95">
        <v>0.90858599079895996</v>
      </c>
    </row>
    <row r="265" spans="1:2">
      <c r="A265" s="91">
        <v>1921.875</v>
      </c>
      <c r="B265" s="95">
        <v>-0.53421877809424001</v>
      </c>
    </row>
    <row r="266" spans="1:2">
      <c r="A266" s="91">
        <v>1921.9583</v>
      </c>
      <c r="B266" s="95">
        <v>-0.47716596235204001</v>
      </c>
    </row>
    <row r="267" spans="1:2">
      <c r="A267" s="91">
        <v>1922.0417</v>
      </c>
      <c r="B267" s="95">
        <v>-2.1782739213565998</v>
      </c>
    </row>
    <row r="268" spans="1:2">
      <c r="A268" s="91">
        <v>1922.125</v>
      </c>
      <c r="B268" s="95">
        <v>-0.45948647020641997</v>
      </c>
    </row>
    <row r="269" spans="1:2">
      <c r="A269" s="91">
        <v>1922.2083</v>
      </c>
      <c r="B269" s="95">
        <v>-7.5871154472938004E-2</v>
      </c>
    </row>
    <row r="270" spans="1:2">
      <c r="A270" s="91">
        <v>1922.2917</v>
      </c>
      <c r="B270" s="95">
        <v>0.10626385527161999</v>
      </c>
    </row>
    <row r="271" spans="1:2">
      <c r="A271" s="91">
        <v>1922.375</v>
      </c>
      <c r="B271" s="95">
        <v>0.45927695746410002</v>
      </c>
    </row>
    <row r="272" spans="1:2">
      <c r="A272" s="91">
        <v>1922.4583</v>
      </c>
      <c r="B272" s="95">
        <v>0.84685630314617</v>
      </c>
    </row>
    <row r="273" spans="1:2">
      <c r="A273" s="91">
        <v>1922.5417</v>
      </c>
      <c r="B273" s="95">
        <v>-0.51893472983195998</v>
      </c>
    </row>
    <row r="274" spans="1:2">
      <c r="A274" s="91">
        <v>1922.625</v>
      </c>
      <c r="B274" s="95">
        <v>-5.0390482552452003</v>
      </c>
    </row>
    <row r="275" spans="1:2">
      <c r="A275" s="91">
        <v>1922.7083</v>
      </c>
      <c r="B275" s="95">
        <v>-8.3133325163354996</v>
      </c>
    </row>
    <row r="276" spans="1:2">
      <c r="A276" s="91">
        <v>1922.7917</v>
      </c>
      <c r="B276" s="95">
        <v>-7.4018423478391</v>
      </c>
    </row>
    <row r="277" spans="1:2">
      <c r="A277" s="91">
        <v>1922.875</v>
      </c>
      <c r="B277" s="95">
        <v>-9.0466458146633002</v>
      </c>
    </row>
    <row r="278" spans="1:2">
      <c r="A278" s="91">
        <v>1922.9583</v>
      </c>
      <c r="B278" s="95">
        <v>-12.240982159079</v>
      </c>
    </row>
    <row r="279" spans="1:2">
      <c r="A279" s="91">
        <v>1923.0417</v>
      </c>
      <c r="B279" s="95">
        <v>-10.527843014863</v>
      </c>
    </row>
    <row r="280" spans="1:2">
      <c r="A280" s="91">
        <v>1923.125</v>
      </c>
      <c r="B280" s="95">
        <v>-13.386105783881</v>
      </c>
    </row>
    <row r="281" spans="1:2">
      <c r="A281" s="91">
        <v>1923.2083</v>
      </c>
      <c r="B281" s="95">
        <v>-14.255763302528999</v>
      </c>
    </row>
    <row r="282" spans="1:2">
      <c r="A282" s="91">
        <v>1923.2917</v>
      </c>
      <c r="B282" s="95">
        <v>-14.449176259171001</v>
      </c>
    </row>
    <row r="283" spans="1:2">
      <c r="A283" s="91">
        <v>1923.375</v>
      </c>
      <c r="B283" s="95">
        <v>-14.994234714140999</v>
      </c>
    </row>
    <row r="284" spans="1:2">
      <c r="A284" s="91">
        <v>1923.4583</v>
      </c>
      <c r="B284" s="95">
        <v>-17.393554227332</v>
      </c>
    </row>
    <row r="285" spans="1:2">
      <c r="A285" s="91">
        <v>1923.5417</v>
      </c>
      <c r="B285" s="95">
        <v>-16.654819776297</v>
      </c>
    </row>
    <row r="286" spans="1:2">
      <c r="A286" s="91">
        <v>1923.625</v>
      </c>
      <c r="B286" s="95">
        <v>-15.164829948895999</v>
      </c>
    </row>
    <row r="287" spans="1:2">
      <c r="A287" s="91">
        <v>1923.7083</v>
      </c>
      <c r="B287" s="95">
        <v>-14.976821729568</v>
      </c>
    </row>
    <row r="288" spans="1:2">
      <c r="A288" s="91">
        <v>1923.7917</v>
      </c>
      <c r="B288" s="95">
        <v>-15.973417416489999</v>
      </c>
    </row>
    <row r="289" spans="1:2">
      <c r="A289" s="91">
        <v>1923.875</v>
      </c>
      <c r="B289" s="95">
        <v>-16.232101612527</v>
      </c>
    </row>
    <row r="290" spans="1:2">
      <c r="A290" s="91">
        <v>1923.9583</v>
      </c>
      <c r="B290" s="95">
        <v>-16.317165853902001</v>
      </c>
    </row>
    <row r="291" spans="1:2">
      <c r="A291" s="91">
        <v>1924.0417</v>
      </c>
      <c r="B291" s="95">
        <v>-17.931396829312</v>
      </c>
    </row>
    <row r="292" spans="1:2">
      <c r="A292" s="91">
        <v>1924.125</v>
      </c>
      <c r="B292" s="95">
        <v>-19.015161070921</v>
      </c>
    </row>
    <row r="293" spans="1:2">
      <c r="A293" s="91">
        <v>1924.2083</v>
      </c>
      <c r="B293" s="95">
        <v>-17.369005878936001</v>
      </c>
    </row>
    <row r="294" spans="1:2">
      <c r="A294" s="91">
        <v>1924.2917</v>
      </c>
      <c r="B294" s="95">
        <v>-16.076744202682001</v>
      </c>
    </row>
    <row r="295" spans="1:2">
      <c r="A295" s="91">
        <v>1924.375</v>
      </c>
      <c r="B295" s="95">
        <v>-15.445644349239</v>
      </c>
    </row>
    <row r="296" spans="1:2">
      <c r="A296" s="91">
        <v>1924.4583</v>
      </c>
      <c r="B296" s="95">
        <v>-16.778203063397001</v>
      </c>
    </row>
    <row r="297" spans="1:2">
      <c r="A297" s="91">
        <v>1924.5417</v>
      </c>
      <c r="B297" s="95">
        <v>-17.815233906505998</v>
      </c>
    </row>
    <row r="298" spans="1:2">
      <c r="A298" s="91">
        <v>1924.625</v>
      </c>
      <c r="B298" s="95">
        <v>-18.826711364198001</v>
      </c>
    </row>
    <row r="299" spans="1:2">
      <c r="A299" s="91">
        <v>1924.7083</v>
      </c>
      <c r="B299" s="95">
        <v>-19.029005065380002</v>
      </c>
    </row>
    <row r="300" spans="1:2">
      <c r="A300" s="91">
        <v>1924.7917</v>
      </c>
      <c r="B300" s="95">
        <v>-20.947261494427</v>
      </c>
    </row>
    <row r="301" spans="1:2">
      <c r="A301" s="91">
        <v>1924.875</v>
      </c>
      <c r="B301" s="95">
        <v>-21.070962259411001</v>
      </c>
    </row>
    <row r="302" spans="1:2">
      <c r="A302" s="91">
        <v>1924.9583</v>
      </c>
      <c r="B302" s="95">
        <v>-20.635470025084999</v>
      </c>
    </row>
    <row r="303" spans="1:2">
      <c r="A303" s="91">
        <v>1925.0417</v>
      </c>
      <c r="B303" s="95">
        <v>-20.762120106474999</v>
      </c>
    </row>
    <row r="304" spans="1:2">
      <c r="A304" s="91">
        <v>1925.125</v>
      </c>
      <c r="B304" s="95">
        <v>-20.227963612345</v>
      </c>
    </row>
    <row r="305" spans="1:2">
      <c r="A305" s="91">
        <v>1925.2083</v>
      </c>
      <c r="B305" s="95">
        <v>-21.380616912017</v>
      </c>
    </row>
    <row r="306" spans="1:2">
      <c r="A306" s="91">
        <v>1925.2917</v>
      </c>
      <c r="B306" s="95">
        <v>-22.528275788211001</v>
      </c>
    </row>
    <row r="307" spans="1:2">
      <c r="A307" s="91">
        <v>1925.375</v>
      </c>
      <c r="B307" s="95">
        <v>-22.816453278453</v>
      </c>
    </row>
    <row r="308" spans="1:2">
      <c r="A308" s="91">
        <v>1925.4583</v>
      </c>
      <c r="B308" s="95">
        <v>-19.098352507746</v>
      </c>
    </row>
    <row r="309" spans="1:2">
      <c r="A309" s="91">
        <v>1925.5417</v>
      </c>
      <c r="B309" s="95">
        <v>-16.003377920487001</v>
      </c>
    </row>
    <row r="310" spans="1:2">
      <c r="A310" s="91">
        <v>1925.625</v>
      </c>
      <c r="B310" s="95">
        <v>-15.24719461306</v>
      </c>
    </row>
    <row r="311" spans="1:2">
      <c r="A311" s="91">
        <v>1925.7083</v>
      </c>
      <c r="B311" s="95">
        <v>-15.288141615416</v>
      </c>
    </row>
    <row r="312" spans="1:2">
      <c r="A312" s="91">
        <v>1925.7917</v>
      </c>
      <c r="B312" s="95">
        <v>-13.712366357940001</v>
      </c>
    </row>
    <row r="313" spans="1:2">
      <c r="A313" s="91">
        <v>1925.875</v>
      </c>
      <c r="B313" s="95">
        <v>-12.930808389414</v>
      </c>
    </row>
    <row r="314" spans="1:2">
      <c r="A314" s="91">
        <v>1925.9583</v>
      </c>
      <c r="B314" s="95">
        <v>-12.600208595255999</v>
      </c>
    </row>
    <row r="315" spans="1:2">
      <c r="A315" s="91">
        <v>1926.0417</v>
      </c>
      <c r="B315" s="95">
        <v>-12.022197771731999</v>
      </c>
    </row>
    <row r="316" spans="1:2">
      <c r="A316" s="91">
        <v>1926.125</v>
      </c>
      <c r="B316" s="95">
        <v>-12.080033465135999</v>
      </c>
    </row>
    <row r="317" spans="1:2">
      <c r="A317" s="91">
        <v>1926.2083</v>
      </c>
      <c r="B317" s="95">
        <v>-11.841247937066001</v>
      </c>
    </row>
    <row r="318" spans="1:2">
      <c r="A318" s="91">
        <v>1926.2917</v>
      </c>
      <c r="B318" s="95">
        <v>-10.213043655269001</v>
      </c>
    </row>
    <row r="319" spans="1:2">
      <c r="A319" s="91">
        <v>1926.375</v>
      </c>
      <c r="B319" s="95">
        <v>-10.213124564758999</v>
      </c>
    </row>
    <row r="320" spans="1:2">
      <c r="A320" s="91">
        <v>1926.4583</v>
      </c>
      <c r="B320" s="95">
        <v>-13.932026147306001</v>
      </c>
    </row>
    <row r="321" spans="1:2">
      <c r="A321" s="91">
        <v>1926.5417</v>
      </c>
      <c r="B321" s="95">
        <v>-14.899948310936001</v>
      </c>
    </row>
    <row r="322" spans="1:2">
      <c r="A322" s="91">
        <v>1926.625</v>
      </c>
      <c r="B322" s="95">
        <v>-14.585844600589001</v>
      </c>
    </row>
    <row r="323" spans="1:2">
      <c r="A323" s="91">
        <v>1926.7083</v>
      </c>
      <c r="B323" s="95">
        <v>-14.915116491958001</v>
      </c>
    </row>
    <row r="324" spans="1:2">
      <c r="A324" s="91">
        <v>1926.7917</v>
      </c>
      <c r="B324" s="95">
        <v>-13.382367905113</v>
      </c>
    </row>
    <row r="325" spans="1:2">
      <c r="A325" s="91">
        <v>1926.875</v>
      </c>
      <c r="B325" s="95">
        <v>-12.701993183873</v>
      </c>
    </row>
    <row r="326" spans="1:2">
      <c r="A326" s="91">
        <v>1926.9583</v>
      </c>
      <c r="B326" s="95">
        <v>-11.991631940508</v>
      </c>
    </row>
    <row r="327" spans="1:2">
      <c r="A327" s="91">
        <v>1927.0417</v>
      </c>
      <c r="B327" s="95">
        <v>-13.700472441149</v>
      </c>
    </row>
    <row r="328" spans="1:2">
      <c r="A328" s="91">
        <v>1927.125</v>
      </c>
      <c r="B328" s="95">
        <v>-13.635640343411</v>
      </c>
    </row>
    <row r="329" spans="1:2">
      <c r="A329" s="91">
        <v>1927.2083</v>
      </c>
      <c r="B329" s="95">
        <v>-15.256339361169999</v>
      </c>
    </row>
    <row r="330" spans="1:2">
      <c r="A330" s="91">
        <v>1927.2917</v>
      </c>
      <c r="B330" s="95">
        <v>-16.174538146657</v>
      </c>
    </row>
    <row r="331" spans="1:2">
      <c r="A331" s="91">
        <v>1927.375</v>
      </c>
      <c r="B331" s="95">
        <v>-15.592736363612</v>
      </c>
    </row>
    <row r="332" spans="1:2">
      <c r="A332" s="91">
        <v>1927.4583</v>
      </c>
      <c r="B332" s="95">
        <v>-15.16237746304</v>
      </c>
    </row>
    <row r="333" spans="1:2">
      <c r="A333" s="91">
        <v>1927.5417</v>
      </c>
      <c r="B333" s="95">
        <v>-14.802216193755999</v>
      </c>
    </row>
    <row r="334" spans="1:2">
      <c r="A334" s="91">
        <v>1927.625</v>
      </c>
      <c r="B334" s="95">
        <v>-15.118480136663999</v>
      </c>
    </row>
    <row r="335" spans="1:2">
      <c r="A335" s="91">
        <v>1927.7083</v>
      </c>
      <c r="B335" s="95">
        <v>-14.966457196856</v>
      </c>
    </row>
    <row r="336" spans="1:2">
      <c r="A336" s="91">
        <v>1927.7917</v>
      </c>
      <c r="B336" s="95">
        <v>-15.337897972325001</v>
      </c>
    </row>
    <row r="337" spans="1:2">
      <c r="A337" s="91">
        <v>1927.875</v>
      </c>
      <c r="B337" s="95">
        <v>-15.56212391369</v>
      </c>
    </row>
    <row r="338" spans="1:2">
      <c r="A338" s="91">
        <v>1927.9583</v>
      </c>
      <c r="B338" s="95">
        <v>-15.117052848843</v>
      </c>
    </row>
    <row r="339" spans="1:2">
      <c r="A339" s="91">
        <v>1928.0417</v>
      </c>
      <c r="B339" s="95">
        <v>-14.328928134343</v>
      </c>
    </row>
    <row r="340" spans="1:2">
      <c r="A340" s="91">
        <v>1928.125</v>
      </c>
      <c r="B340" s="95">
        <v>-16.670269719996998</v>
      </c>
    </row>
    <row r="341" spans="1:2">
      <c r="A341" s="91">
        <v>1928.2083</v>
      </c>
      <c r="B341" s="95">
        <v>-15.413318076485</v>
      </c>
    </row>
    <row r="342" spans="1:2">
      <c r="A342" s="91">
        <v>1928.2917</v>
      </c>
      <c r="B342" s="95">
        <v>-16.522910935269</v>
      </c>
    </row>
    <row r="343" spans="1:2">
      <c r="A343" s="91">
        <v>1928.375</v>
      </c>
      <c r="B343" s="95">
        <v>-17.942476132016999</v>
      </c>
    </row>
    <row r="344" spans="1:2">
      <c r="A344" s="91">
        <v>1928.4583</v>
      </c>
      <c r="B344" s="95">
        <v>-18.669230379647001</v>
      </c>
    </row>
    <row r="345" spans="1:2">
      <c r="A345" s="91">
        <v>1928.5417</v>
      </c>
      <c r="B345" s="95">
        <v>-19.75264901025</v>
      </c>
    </row>
    <row r="346" spans="1:2">
      <c r="A346" s="91">
        <v>1928.625</v>
      </c>
      <c r="B346" s="95">
        <v>-23.228304151299</v>
      </c>
    </row>
    <row r="347" spans="1:2">
      <c r="A347" s="91">
        <v>1928.7083</v>
      </c>
      <c r="B347" s="95">
        <v>-25.625853594262001</v>
      </c>
    </row>
    <row r="348" spans="1:2">
      <c r="A348" s="91">
        <v>1928.7917</v>
      </c>
      <c r="B348" s="95">
        <v>-26.613583253057001</v>
      </c>
    </row>
    <row r="349" spans="1:2">
      <c r="A349" s="91">
        <v>1928.875</v>
      </c>
      <c r="B349" s="95">
        <v>-30.354072499044001</v>
      </c>
    </row>
    <row r="350" spans="1:2">
      <c r="A350" s="91">
        <v>1928.9583</v>
      </c>
      <c r="B350" s="95">
        <v>-32.592036525467996</v>
      </c>
    </row>
    <row r="351" spans="1:2">
      <c r="A351" s="91">
        <v>1929.0417</v>
      </c>
      <c r="B351" s="95">
        <v>-33.736491203554003</v>
      </c>
    </row>
    <row r="352" spans="1:2">
      <c r="A352" s="91">
        <v>1929.125</v>
      </c>
      <c r="B352" s="95">
        <v>-34.362987876238002</v>
      </c>
    </row>
    <row r="353" spans="1:2">
      <c r="A353" s="91">
        <v>1929.2083</v>
      </c>
      <c r="B353" s="95">
        <v>-34.094504322778</v>
      </c>
    </row>
    <row r="354" spans="1:2">
      <c r="A354" s="91">
        <v>1929.2917</v>
      </c>
      <c r="B354" s="95">
        <v>-28.987402731572001</v>
      </c>
    </row>
    <row r="355" spans="1:2">
      <c r="A355" s="91">
        <v>1929.375</v>
      </c>
      <c r="B355" s="95">
        <v>-23.161110920458</v>
      </c>
    </row>
    <row r="356" spans="1:2">
      <c r="A356" s="91">
        <v>1929.4583</v>
      </c>
      <c r="B356" s="95">
        <v>-16.212868871961</v>
      </c>
    </row>
    <row r="357" spans="1:2">
      <c r="A357" s="91">
        <v>1929.5417</v>
      </c>
      <c r="B357" s="95">
        <v>-10.939868006733001</v>
      </c>
    </row>
    <row r="358" spans="1:2">
      <c r="A358" s="91">
        <v>1929.625</v>
      </c>
      <c r="B358" s="95">
        <v>-8.1905057094861</v>
      </c>
    </row>
    <row r="359" spans="1:2">
      <c r="A359" s="91">
        <v>1929.7083</v>
      </c>
      <c r="B359" s="95">
        <v>-6.5890224316088997</v>
      </c>
    </row>
    <row r="360" spans="1:2">
      <c r="A360" s="91">
        <v>1929.7917</v>
      </c>
      <c r="B360" s="95">
        <v>-6.1497798102879999</v>
      </c>
    </row>
    <row r="361" spans="1:2">
      <c r="A361" s="91">
        <v>1929.875</v>
      </c>
      <c r="B361" s="95">
        <v>-4.1981312283188998</v>
      </c>
    </row>
    <row r="362" spans="1:2">
      <c r="A362" s="91">
        <v>1929.9583</v>
      </c>
      <c r="B362" s="95">
        <v>-3.3220396486646999</v>
      </c>
    </row>
    <row r="363" spans="1:2">
      <c r="A363" s="91">
        <v>1930.0417</v>
      </c>
      <c r="B363" s="95">
        <v>-2.7732773514178</v>
      </c>
    </row>
    <row r="364" spans="1:2">
      <c r="A364" s="91">
        <v>1930.125</v>
      </c>
      <c r="B364" s="95">
        <v>-1.5249346143561</v>
      </c>
    </row>
    <row r="365" spans="1:2">
      <c r="A365" s="91">
        <v>1930.2083</v>
      </c>
      <c r="B365" s="95">
        <v>-1.4896925731276001</v>
      </c>
    </row>
    <row r="366" spans="1:2">
      <c r="A366" s="91">
        <v>1930.2917</v>
      </c>
      <c r="B366" s="95">
        <v>-2.1366840374479001</v>
      </c>
    </row>
    <row r="367" spans="1:2">
      <c r="A367" s="91">
        <v>1930.375</v>
      </c>
      <c r="B367" s="95">
        <v>-1.9008095295459999</v>
      </c>
    </row>
    <row r="368" spans="1:2">
      <c r="A368" s="91">
        <v>1930.4583</v>
      </c>
      <c r="B368" s="95">
        <v>-5.7290814915514998</v>
      </c>
    </row>
    <row r="369" spans="1:2">
      <c r="A369" s="91">
        <v>1930.5417</v>
      </c>
      <c r="B369" s="95">
        <v>-7.9442486911644998</v>
      </c>
    </row>
    <row r="370" spans="1:2">
      <c r="A370" s="91">
        <v>1930.625</v>
      </c>
      <c r="B370" s="95">
        <v>-8.8564557873372003</v>
      </c>
    </row>
    <row r="371" spans="1:2">
      <c r="A371" s="91">
        <v>1930.7083</v>
      </c>
      <c r="B371" s="95">
        <v>-9.6096191573843992</v>
      </c>
    </row>
    <row r="372" spans="1:2">
      <c r="A372" s="91">
        <v>1930.7917</v>
      </c>
      <c r="B372" s="95">
        <v>-8.6541429821738998</v>
      </c>
    </row>
    <row r="373" spans="1:2">
      <c r="A373" s="91">
        <v>1930.875</v>
      </c>
      <c r="B373" s="95">
        <v>-5.8494317313993003</v>
      </c>
    </row>
    <row r="374" spans="1:2">
      <c r="A374" s="91">
        <v>1930.9583</v>
      </c>
      <c r="B374" s="95">
        <v>-4.1324067013571</v>
      </c>
    </row>
    <row r="375" spans="1:2">
      <c r="A375" s="91">
        <v>1931.0417</v>
      </c>
      <c r="B375" s="95">
        <v>-2.8803831282734</v>
      </c>
    </row>
    <row r="376" spans="1:2">
      <c r="A376" s="91">
        <v>1931.125</v>
      </c>
      <c r="B376" s="95">
        <v>-3.7928699657367999</v>
      </c>
    </row>
    <row r="377" spans="1:2">
      <c r="A377" s="91">
        <v>1931.2083</v>
      </c>
      <c r="B377" s="95">
        <v>-2.2536798642823999</v>
      </c>
    </row>
    <row r="378" spans="1:2">
      <c r="A378" s="91">
        <v>1931.2917</v>
      </c>
      <c r="B378" s="95">
        <v>-2.1251973730325</v>
      </c>
    </row>
    <row r="379" spans="1:2">
      <c r="A379" s="91">
        <v>1931.375</v>
      </c>
      <c r="B379" s="95">
        <v>-3.3887143030788001</v>
      </c>
    </row>
    <row r="380" spans="1:2">
      <c r="A380" s="91">
        <v>1931.4583</v>
      </c>
      <c r="B380" s="95">
        <v>-0.91626362594774002</v>
      </c>
    </row>
    <row r="381" spans="1:2">
      <c r="A381" s="91">
        <v>1931.5417</v>
      </c>
      <c r="B381" s="95">
        <v>2.0483911503113998</v>
      </c>
    </row>
    <row r="382" spans="1:2">
      <c r="A382" s="91">
        <v>1931.625</v>
      </c>
      <c r="B382" s="95">
        <v>4.1474770741125004</v>
      </c>
    </row>
    <row r="383" spans="1:2">
      <c r="A383" s="91">
        <v>1931.7083</v>
      </c>
      <c r="B383" s="95">
        <v>4.8081172939684</v>
      </c>
    </row>
    <row r="384" spans="1:2">
      <c r="A384" s="91">
        <v>1931.7917</v>
      </c>
      <c r="B384" s="95">
        <v>6.5271884176782997</v>
      </c>
    </row>
    <row r="385" spans="1:2">
      <c r="A385" s="91">
        <v>1931.875</v>
      </c>
      <c r="B385" s="95">
        <v>7.2760201307285</v>
      </c>
    </row>
    <row r="386" spans="1:2">
      <c r="A386" s="91">
        <v>1931.9583</v>
      </c>
      <c r="B386" s="95">
        <v>7.1801665419259004</v>
      </c>
    </row>
    <row r="387" spans="1:2">
      <c r="A387" s="91">
        <v>1932.0417</v>
      </c>
      <c r="B387" s="95">
        <v>6.2772672377007996</v>
      </c>
    </row>
    <row r="388" spans="1:2">
      <c r="A388" s="91">
        <v>1932.125</v>
      </c>
      <c r="B388" s="95">
        <v>7.2285924692148003</v>
      </c>
    </row>
    <row r="389" spans="1:2">
      <c r="A389" s="91">
        <v>1932.2083</v>
      </c>
      <c r="B389" s="95">
        <v>10.023993221562</v>
      </c>
    </row>
    <row r="390" spans="1:2">
      <c r="A390" s="91">
        <v>1932.2917</v>
      </c>
      <c r="B390" s="95">
        <v>10.601765212335</v>
      </c>
    </row>
    <row r="391" spans="1:2">
      <c r="A391" s="91">
        <v>1932.375</v>
      </c>
      <c r="B391" s="95">
        <v>12.787621354212</v>
      </c>
    </row>
    <row r="392" spans="1:2">
      <c r="A392" s="91">
        <v>1932.4583</v>
      </c>
      <c r="B392" s="95">
        <v>14.644387168025</v>
      </c>
    </row>
    <row r="393" spans="1:2">
      <c r="A393" s="91">
        <v>1932.5417</v>
      </c>
      <c r="B393" s="95">
        <v>13.288087210717</v>
      </c>
    </row>
    <row r="394" spans="1:2">
      <c r="A394" s="91">
        <v>1932.625</v>
      </c>
      <c r="B394" s="95">
        <v>13.792330895252</v>
      </c>
    </row>
    <row r="395" spans="1:2">
      <c r="A395" s="91">
        <v>1932.7083</v>
      </c>
      <c r="B395" s="95">
        <v>14.836951902188</v>
      </c>
    </row>
    <row r="396" spans="1:2">
      <c r="A396" s="91">
        <v>1932.7917</v>
      </c>
      <c r="B396" s="95">
        <v>13.257546462363001</v>
      </c>
    </row>
    <row r="397" spans="1:2">
      <c r="A397" s="91">
        <v>1932.875</v>
      </c>
      <c r="B397" s="95">
        <v>12.957403233187</v>
      </c>
    </row>
    <row r="398" spans="1:2">
      <c r="A398" s="91">
        <v>1932.9583</v>
      </c>
      <c r="B398" s="95">
        <v>13.204207341974</v>
      </c>
    </row>
    <row r="399" spans="1:2">
      <c r="A399" s="91">
        <v>1933.0417</v>
      </c>
      <c r="B399" s="95">
        <v>12.573036335020999</v>
      </c>
    </row>
    <row r="400" spans="1:2">
      <c r="A400" s="91">
        <v>1933.125</v>
      </c>
      <c r="B400" s="95">
        <v>12.937391824723999</v>
      </c>
    </row>
    <row r="401" spans="1:2">
      <c r="A401" s="91">
        <v>1933.2083</v>
      </c>
      <c r="B401" s="95">
        <v>10.881648087702001</v>
      </c>
    </row>
    <row r="402" spans="1:2">
      <c r="A402" s="91">
        <v>1933.2917</v>
      </c>
      <c r="B402" s="95">
        <v>12.033658712223</v>
      </c>
    </row>
    <row r="403" spans="1:2">
      <c r="A403" s="91">
        <v>1933.375</v>
      </c>
      <c r="B403" s="95">
        <v>10.75738122113</v>
      </c>
    </row>
    <row r="404" spans="1:2">
      <c r="A404" s="91">
        <v>1933.4583</v>
      </c>
      <c r="B404" s="95">
        <v>7.4925964646440004</v>
      </c>
    </row>
    <row r="405" spans="1:2">
      <c r="A405" s="91">
        <v>1933.5417</v>
      </c>
      <c r="B405" s="95">
        <v>8.1921535726587997</v>
      </c>
    </row>
    <row r="406" spans="1:2">
      <c r="A406" s="91">
        <v>1933.625</v>
      </c>
      <c r="B406" s="95">
        <v>8.4789755788213998</v>
      </c>
    </row>
    <row r="407" spans="1:2">
      <c r="A407" s="91">
        <v>1933.7083</v>
      </c>
      <c r="B407" s="95">
        <v>7.3448521243352003</v>
      </c>
    </row>
    <row r="408" spans="1:2">
      <c r="A408" s="91">
        <v>1933.7917</v>
      </c>
      <c r="B408" s="95">
        <v>7.3061611014989998</v>
      </c>
    </row>
    <row r="409" spans="1:2">
      <c r="A409" s="91">
        <v>1933.875</v>
      </c>
      <c r="B409" s="95">
        <v>9.3342995022733994</v>
      </c>
    </row>
    <row r="410" spans="1:2">
      <c r="A410" s="91">
        <v>1933.9583</v>
      </c>
      <c r="B410" s="95">
        <v>7.8319004285103002</v>
      </c>
    </row>
    <row r="411" spans="1:2">
      <c r="A411" s="91">
        <v>1934.0417</v>
      </c>
      <c r="B411" s="95">
        <v>5.4074137096851</v>
      </c>
    </row>
    <row r="412" spans="1:2">
      <c r="A412" s="91">
        <v>1934.125</v>
      </c>
      <c r="B412" s="95">
        <v>3.2795726987224998</v>
      </c>
    </row>
    <row r="413" spans="1:2">
      <c r="A413" s="91">
        <v>1934.2083</v>
      </c>
      <c r="B413" s="95">
        <v>2.0664355346694001</v>
      </c>
    </row>
    <row r="414" spans="1:2">
      <c r="A414" s="91">
        <v>1934.2917</v>
      </c>
      <c r="B414" s="95">
        <v>-3.0944589705757999E-2</v>
      </c>
    </row>
    <row r="415" spans="1:2">
      <c r="A415" s="91">
        <v>1934.375</v>
      </c>
      <c r="B415" s="95">
        <v>0.23194835148483001</v>
      </c>
    </row>
    <row r="416" spans="1:2">
      <c r="A416" s="91">
        <v>1934.4583</v>
      </c>
      <c r="B416" s="95">
        <v>0.28071476333380002</v>
      </c>
    </row>
    <row r="417" spans="1:2">
      <c r="A417" s="91">
        <v>1934.5417</v>
      </c>
      <c r="B417" s="95">
        <v>-1.1729110999928001</v>
      </c>
    </row>
    <row r="418" spans="1:2">
      <c r="A418" s="91">
        <v>1934.625</v>
      </c>
      <c r="B418" s="95">
        <v>1.2675375883201001</v>
      </c>
    </row>
    <row r="419" spans="1:2">
      <c r="A419" s="91">
        <v>1934.7083</v>
      </c>
      <c r="B419" s="95">
        <v>2.4479086291982002</v>
      </c>
    </row>
    <row r="420" spans="1:2">
      <c r="A420" s="91">
        <v>1934.7917</v>
      </c>
      <c r="B420" s="95">
        <v>3.2973646761233999</v>
      </c>
    </row>
    <row r="421" spans="1:2">
      <c r="A421" s="91">
        <v>1934.875</v>
      </c>
      <c r="B421" s="95">
        <v>0.27176188348428998</v>
      </c>
    </row>
    <row r="422" spans="1:2">
      <c r="A422" s="91">
        <v>1934.9583</v>
      </c>
      <c r="B422" s="95">
        <v>1.1040397044200001</v>
      </c>
    </row>
    <row r="423" spans="1:2">
      <c r="A423" s="91">
        <v>1935.0417</v>
      </c>
      <c r="B423" s="95">
        <v>2.8348960543038002</v>
      </c>
    </row>
    <row r="424" spans="1:2">
      <c r="A424" s="91">
        <v>1935.125</v>
      </c>
      <c r="B424" s="95">
        <v>4.7848986946750003</v>
      </c>
    </row>
    <row r="425" spans="1:2">
      <c r="A425" s="91">
        <v>1935.2083</v>
      </c>
      <c r="B425" s="95">
        <v>6.1479864264727997</v>
      </c>
    </row>
    <row r="426" spans="1:2">
      <c r="A426" s="91">
        <v>1935.2917</v>
      </c>
      <c r="B426" s="95">
        <v>8.0280378226806004</v>
      </c>
    </row>
    <row r="427" spans="1:2">
      <c r="A427" s="91">
        <v>1935.375</v>
      </c>
      <c r="B427" s="95">
        <v>8.4340417650359001</v>
      </c>
    </row>
    <row r="428" spans="1:2">
      <c r="A428" s="91">
        <v>1935.4583</v>
      </c>
      <c r="B428" s="95">
        <v>9.9611407593258008</v>
      </c>
    </row>
    <row r="429" spans="1:2">
      <c r="A429" s="91">
        <v>1935.5417</v>
      </c>
      <c r="B429" s="95">
        <v>11.935982881697999</v>
      </c>
    </row>
    <row r="430" spans="1:2">
      <c r="A430" s="91">
        <v>1935.625</v>
      </c>
      <c r="B430" s="95">
        <v>11.869212590876</v>
      </c>
    </row>
    <row r="431" spans="1:2">
      <c r="A431" s="91">
        <v>1935.7083</v>
      </c>
      <c r="B431" s="95">
        <v>11.858196785006999</v>
      </c>
    </row>
    <row r="432" spans="1:2">
      <c r="A432" s="91">
        <v>1935.7917</v>
      </c>
      <c r="B432" s="95">
        <v>11.713319578675</v>
      </c>
    </row>
    <row r="433" spans="1:2">
      <c r="A433" s="91">
        <v>1935.875</v>
      </c>
      <c r="B433" s="95">
        <v>13.387307208859999</v>
      </c>
    </row>
    <row r="434" spans="1:2">
      <c r="A434" s="91">
        <v>1935.9583</v>
      </c>
      <c r="B434" s="95">
        <v>14.940860087887</v>
      </c>
    </row>
    <row r="435" spans="1:2">
      <c r="A435" s="91">
        <v>1936.0417</v>
      </c>
      <c r="B435" s="95">
        <v>15.881449271327</v>
      </c>
    </row>
    <row r="436" spans="1:2">
      <c r="A436" s="91">
        <v>1936.125</v>
      </c>
      <c r="B436" s="95">
        <v>18.034957327459001</v>
      </c>
    </row>
    <row r="437" spans="1:2">
      <c r="A437" s="91">
        <v>1936.2083</v>
      </c>
      <c r="B437" s="95">
        <v>18.439679973857999</v>
      </c>
    </row>
    <row r="438" spans="1:2">
      <c r="A438" s="91">
        <v>1936.2917</v>
      </c>
      <c r="B438" s="95">
        <v>19.101370960086001</v>
      </c>
    </row>
    <row r="439" spans="1:2">
      <c r="A439" s="91">
        <v>1936.375</v>
      </c>
      <c r="B439" s="95">
        <v>21.128943690979</v>
      </c>
    </row>
    <row r="440" spans="1:2">
      <c r="A440" s="91">
        <v>1936.4583</v>
      </c>
      <c r="B440" s="95">
        <v>20.927273745242001</v>
      </c>
    </row>
    <row r="441" spans="1:2">
      <c r="A441" s="91">
        <v>1936.5417</v>
      </c>
      <c r="B441" s="95">
        <v>19.611380442251001</v>
      </c>
    </row>
    <row r="442" spans="1:2">
      <c r="A442" s="91">
        <v>1936.625</v>
      </c>
      <c r="B442" s="95">
        <v>19.577947874212999</v>
      </c>
    </row>
    <row r="443" spans="1:2">
      <c r="A443" s="91">
        <v>1936.7083</v>
      </c>
      <c r="B443" s="95">
        <v>18.928466203166</v>
      </c>
    </row>
    <row r="444" spans="1:2">
      <c r="A444" s="91">
        <v>1936.7917</v>
      </c>
      <c r="B444" s="95">
        <v>18.997356609665001</v>
      </c>
    </row>
    <row r="445" spans="1:2">
      <c r="A445" s="91">
        <v>1936.875</v>
      </c>
      <c r="B445" s="95">
        <v>20.125771032366998</v>
      </c>
    </row>
    <row r="446" spans="1:2">
      <c r="A446" s="91">
        <v>1936.9583</v>
      </c>
      <c r="B446" s="95">
        <v>18.596896211724001</v>
      </c>
    </row>
    <row r="447" spans="1:2">
      <c r="A447" s="91">
        <v>1937.0417</v>
      </c>
      <c r="B447" s="95">
        <v>18.018340227886</v>
      </c>
    </row>
    <row r="448" spans="1:2">
      <c r="A448" s="91">
        <v>1937.125</v>
      </c>
      <c r="B448" s="95">
        <v>16.410434649140999</v>
      </c>
    </row>
    <row r="449" spans="1:2">
      <c r="A449" s="91">
        <v>1937.2083</v>
      </c>
      <c r="B449" s="95">
        <v>18.935991541461</v>
      </c>
    </row>
    <row r="450" spans="1:2">
      <c r="A450" s="91">
        <v>1937.2917</v>
      </c>
      <c r="B450" s="95">
        <v>20.00258892011</v>
      </c>
    </row>
    <row r="451" spans="1:2">
      <c r="A451" s="91">
        <v>1937.375</v>
      </c>
      <c r="B451" s="95">
        <v>20.158083601764002</v>
      </c>
    </row>
    <row r="452" spans="1:2">
      <c r="A452" s="91">
        <v>1937.4583</v>
      </c>
      <c r="B452" s="95">
        <v>20.945057553969999</v>
      </c>
    </row>
    <row r="453" spans="1:2">
      <c r="A453" s="91">
        <v>1937.5417</v>
      </c>
      <c r="B453" s="95">
        <v>23.018020349059</v>
      </c>
    </row>
    <row r="454" spans="1:2">
      <c r="A454" s="91">
        <v>1937.625</v>
      </c>
      <c r="B454" s="95">
        <v>20.905245641215</v>
      </c>
    </row>
    <row r="455" spans="1:2">
      <c r="A455" s="91">
        <v>1937.7083</v>
      </c>
      <c r="B455" s="95">
        <v>23.582084269555999</v>
      </c>
    </row>
    <row r="456" spans="1:2">
      <c r="A456" s="91">
        <v>1937.7917</v>
      </c>
      <c r="B456" s="95">
        <v>24.575579937951002</v>
      </c>
    </row>
    <row r="457" spans="1:2">
      <c r="A457" s="91">
        <v>1937.875</v>
      </c>
      <c r="B457" s="95">
        <v>23.232819411281</v>
      </c>
    </row>
    <row r="458" spans="1:2">
      <c r="A458" s="91">
        <v>1937.9583</v>
      </c>
      <c r="B458" s="95">
        <v>24.684967854515001</v>
      </c>
    </row>
    <row r="459" spans="1:2">
      <c r="A459" s="91">
        <v>1938.0417</v>
      </c>
      <c r="B459" s="95">
        <v>24.924855504926001</v>
      </c>
    </row>
    <row r="460" spans="1:2">
      <c r="A460" s="91">
        <v>1938.125</v>
      </c>
      <c r="B460" s="95">
        <v>26.615617944221999</v>
      </c>
    </row>
    <row r="461" spans="1:2">
      <c r="A461" s="91">
        <v>1938.2083</v>
      </c>
      <c r="B461" s="95">
        <v>24.230633239534001</v>
      </c>
    </row>
    <row r="462" spans="1:2">
      <c r="A462" s="91">
        <v>1938.2917</v>
      </c>
      <c r="B462" s="95">
        <v>24.808414334803999</v>
      </c>
    </row>
    <row r="463" spans="1:2">
      <c r="A463" s="91">
        <v>1938.375</v>
      </c>
      <c r="B463" s="95">
        <v>25.491651828037998</v>
      </c>
    </row>
    <row r="464" spans="1:2">
      <c r="A464" s="91">
        <v>1938.4583</v>
      </c>
      <c r="B464" s="95">
        <v>25.594375206611002</v>
      </c>
    </row>
    <row r="465" spans="1:2">
      <c r="A465" s="91">
        <v>1938.5417</v>
      </c>
      <c r="B465" s="95">
        <v>26.418289544758998</v>
      </c>
    </row>
    <row r="466" spans="1:2">
      <c r="A466" s="91">
        <v>1938.625</v>
      </c>
      <c r="B466" s="95">
        <v>26.831391593589</v>
      </c>
    </row>
    <row r="467" spans="1:2">
      <c r="A467" s="91">
        <v>1938.7083</v>
      </c>
      <c r="B467" s="95">
        <v>24.205860172545002</v>
      </c>
    </row>
    <row r="468" spans="1:2">
      <c r="A468" s="91">
        <v>1938.7917</v>
      </c>
      <c r="B468" s="95">
        <v>24.4396129663</v>
      </c>
    </row>
    <row r="469" spans="1:2">
      <c r="A469" s="91">
        <v>1938.875</v>
      </c>
      <c r="B469" s="95">
        <v>25.313114449196</v>
      </c>
    </row>
    <row r="470" spans="1:2">
      <c r="A470" s="91">
        <v>1938.9583</v>
      </c>
      <c r="B470" s="95">
        <v>25.291034731389999</v>
      </c>
    </row>
    <row r="471" spans="1:2">
      <c r="A471" s="91">
        <v>1939.0417</v>
      </c>
      <c r="B471" s="95">
        <v>27.658911032102001</v>
      </c>
    </row>
    <row r="472" spans="1:2">
      <c r="A472" s="91">
        <v>1939.125</v>
      </c>
      <c r="B472" s="95">
        <v>29.259499976309002</v>
      </c>
    </row>
    <row r="473" spans="1:2">
      <c r="A473" s="91">
        <v>1939.2083</v>
      </c>
      <c r="B473" s="95">
        <v>29.524750921845001</v>
      </c>
    </row>
    <row r="474" spans="1:2">
      <c r="A474" s="91">
        <v>1939.2917</v>
      </c>
      <c r="B474" s="95">
        <v>27.927606326102001</v>
      </c>
    </row>
    <row r="475" spans="1:2">
      <c r="A475" s="91">
        <v>1939.375</v>
      </c>
      <c r="B475" s="95">
        <v>28.731801531336</v>
      </c>
    </row>
    <row r="476" spans="1:2">
      <c r="A476" s="91">
        <v>1939.4583</v>
      </c>
      <c r="B476" s="95">
        <v>29.889622559860001</v>
      </c>
    </row>
    <row r="477" spans="1:2">
      <c r="A477" s="91">
        <v>1939.5417</v>
      </c>
      <c r="B477" s="95">
        <v>29.743382026138999</v>
      </c>
    </row>
    <row r="478" spans="1:2">
      <c r="A478" s="91">
        <v>1939.625</v>
      </c>
      <c r="B478" s="95">
        <v>31.006190706655001</v>
      </c>
    </row>
    <row r="479" spans="1:2">
      <c r="A479" s="91">
        <v>1939.7083</v>
      </c>
      <c r="B479" s="95">
        <v>32.608170769247998</v>
      </c>
    </row>
    <row r="480" spans="1:2">
      <c r="A480" s="91">
        <v>1939.7917</v>
      </c>
      <c r="B480" s="95">
        <v>30.327261532135001</v>
      </c>
    </row>
    <row r="481" spans="1:2">
      <c r="A481" s="91">
        <v>1939.875</v>
      </c>
      <c r="B481" s="95">
        <v>30.713241775046001</v>
      </c>
    </row>
    <row r="482" spans="1:2">
      <c r="A482" s="91">
        <v>1939.9583</v>
      </c>
      <c r="B482" s="95">
        <v>27.744460196732</v>
      </c>
    </row>
    <row r="483" spans="1:2">
      <c r="A483" s="91">
        <v>1940.0417</v>
      </c>
      <c r="B483" s="95">
        <v>26.796584940820999</v>
      </c>
    </row>
    <row r="484" spans="1:2">
      <c r="A484" s="91">
        <v>1940.125</v>
      </c>
      <c r="B484" s="95">
        <v>25.500275584772002</v>
      </c>
    </row>
    <row r="485" spans="1:2">
      <c r="A485" s="91">
        <v>1940.2083</v>
      </c>
      <c r="B485" s="95">
        <v>25.911757027335</v>
      </c>
    </row>
    <row r="486" spans="1:2">
      <c r="A486" s="91">
        <v>1940.2917</v>
      </c>
      <c r="B486" s="95">
        <v>27.699897871089998</v>
      </c>
    </row>
    <row r="487" spans="1:2">
      <c r="A487" s="91">
        <v>1940.375</v>
      </c>
      <c r="B487" s="95">
        <v>27.525043954855999</v>
      </c>
    </row>
    <row r="488" spans="1:2">
      <c r="A488" s="91">
        <v>1940.4583</v>
      </c>
      <c r="B488" s="95">
        <v>26.845347354815999</v>
      </c>
    </row>
    <row r="489" spans="1:2">
      <c r="A489" s="91">
        <v>1940.5417</v>
      </c>
      <c r="B489" s="95">
        <v>26.356840863864001</v>
      </c>
    </row>
    <row r="490" spans="1:2">
      <c r="A490" s="91">
        <v>1940.625</v>
      </c>
      <c r="B490" s="95">
        <v>27.359248572346999</v>
      </c>
    </row>
    <row r="491" spans="1:2">
      <c r="A491" s="91">
        <v>1940.7083</v>
      </c>
      <c r="B491" s="95">
        <v>26.442440819999</v>
      </c>
    </row>
    <row r="492" spans="1:2">
      <c r="A492" s="91">
        <v>1940.7917</v>
      </c>
      <c r="B492" s="95">
        <v>28.768681029238</v>
      </c>
    </row>
    <row r="493" spans="1:2">
      <c r="A493" s="91">
        <v>1940.875</v>
      </c>
      <c r="B493" s="95">
        <v>29.408198460247</v>
      </c>
    </row>
    <row r="494" spans="1:2">
      <c r="A494" s="91">
        <v>1940.9583</v>
      </c>
      <c r="B494" s="95">
        <v>32.304118582531999</v>
      </c>
    </row>
    <row r="495" spans="1:2">
      <c r="A495" s="91">
        <v>1941.0417</v>
      </c>
      <c r="B495" s="95">
        <v>31.914534247887001</v>
      </c>
    </row>
    <row r="496" spans="1:2">
      <c r="A496" s="91">
        <v>1941.125</v>
      </c>
      <c r="B496" s="95">
        <v>33.677421036231003</v>
      </c>
    </row>
    <row r="497" spans="1:2">
      <c r="A497" s="91">
        <v>1941.2083</v>
      </c>
      <c r="B497" s="95">
        <v>34.808797407908997</v>
      </c>
    </row>
    <row r="498" spans="1:2">
      <c r="A498" s="91">
        <v>1941.2917</v>
      </c>
      <c r="B498" s="95">
        <v>34.152519701773002</v>
      </c>
    </row>
    <row r="499" spans="1:2">
      <c r="A499" s="91">
        <v>1941.375</v>
      </c>
      <c r="B499" s="95">
        <v>31.377515264705</v>
      </c>
    </row>
    <row r="500" spans="1:2">
      <c r="A500" s="91">
        <v>1941.4583</v>
      </c>
      <c r="B500" s="95">
        <v>30.818584512068998</v>
      </c>
    </row>
    <row r="501" spans="1:2">
      <c r="A501" s="91">
        <v>1941.5417</v>
      </c>
      <c r="B501" s="95">
        <v>28.186733077227</v>
      </c>
    </row>
    <row r="502" spans="1:2">
      <c r="A502" s="91">
        <v>1941.625</v>
      </c>
      <c r="B502" s="95">
        <v>26.580236197169</v>
      </c>
    </row>
    <row r="503" spans="1:2">
      <c r="A503" s="91">
        <v>1941.7083</v>
      </c>
      <c r="B503" s="95">
        <v>28.381413961892001</v>
      </c>
    </row>
    <row r="504" spans="1:2">
      <c r="A504" s="91">
        <v>1941.7917</v>
      </c>
      <c r="B504" s="95">
        <v>28.233146420246999</v>
      </c>
    </row>
    <row r="505" spans="1:2">
      <c r="A505" s="91">
        <v>1941.875</v>
      </c>
      <c r="B505" s="95">
        <v>27.667564152787001</v>
      </c>
    </row>
    <row r="506" spans="1:2">
      <c r="A506" s="91">
        <v>1941.9583</v>
      </c>
      <c r="B506" s="95">
        <v>27.738667670756001</v>
      </c>
    </row>
    <row r="507" spans="1:2">
      <c r="A507" s="91">
        <v>1942.0417</v>
      </c>
      <c r="B507" s="95">
        <v>28.437488212356001</v>
      </c>
    </row>
    <row r="508" spans="1:2">
      <c r="A508" s="91">
        <v>1942.125</v>
      </c>
      <c r="B508" s="95">
        <v>25.903411090942001</v>
      </c>
    </row>
    <row r="509" spans="1:2">
      <c r="A509" s="91">
        <v>1942.2083</v>
      </c>
      <c r="B509" s="95">
        <v>26.968382984224</v>
      </c>
    </row>
    <row r="510" spans="1:2">
      <c r="A510" s="91">
        <v>1942.2917</v>
      </c>
      <c r="B510" s="95">
        <v>29.658385692178999</v>
      </c>
    </row>
    <row r="511" spans="1:2">
      <c r="A511" s="91">
        <v>1942.375</v>
      </c>
      <c r="B511" s="95">
        <v>32.931796226685996</v>
      </c>
    </row>
    <row r="512" spans="1:2">
      <c r="A512" s="91">
        <v>1942.4583</v>
      </c>
      <c r="B512" s="95">
        <v>33.210082715855002</v>
      </c>
    </row>
    <row r="513" spans="1:2">
      <c r="A513" s="91">
        <v>1942.5417</v>
      </c>
      <c r="B513" s="95">
        <v>36.248983168015997</v>
      </c>
    </row>
    <row r="514" spans="1:2">
      <c r="A514" s="91">
        <v>1942.625</v>
      </c>
      <c r="B514" s="95">
        <v>36.297304174040001</v>
      </c>
    </row>
    <row r="515" spans="1:2">
      <c r="A515" s="91">
        <v>1942.7083</v>
      </c>
      <c r="B515" s="95">
        <v>37.369290033481001</v>
      </c>
    </row>
    <row r="516" spans="1:2">
      <c r="A516" s="91">
        <v>1942.7917</v>
      </c>
      <c r="B516" s="95">
        <v>38.558073057241998</v>
      </c>
    </row>
    <row r="517" spans="1:2">
      <c r="A517" s="91">
        <v>1942.875</v>
      </c>
      <c r="B517" s="95">
        <v>39.511603303881998</v>
      </c>
    </row>
    <row r="518" spans="1:2">
      <c r="A518" s="91">
        <v>1942.9583</v>
      </c>
      <c r="B518" s="95">
        <v>40.374617778610997</v>
      </c>
    </row>
    <row r="519" spans="1:2">
      <c r="A519" s="91">
        <v>1943.0417</v>
      </c>
      <c r="B519" s="95">
        <v>40.082955986736003</v>
      </c>
    </row>
    <row r="520" spans="1:2">
      <c r="A520" s="91">
        <v>1943.125</v>
      </c>
      <c r="B520" s="95">
        <v>41.826985154988002</v>
      </c>
    </row>
    <row r="521" spans="1:2">
      <c r="A521" s="91">
        <v>1943.2083</v>
      </c>
      <c r="B521" s="95">
        <v>40.858530122787002</v>
      </c>
    </row>
    <row r="522" spans="1:2">
      <c r="A522" s="91">
        <v>1943.2917</v>
      </c>
      <c r="B522" s="95">
        <v>39.473441985857001</v>
      </c>
    </row>
    <row r="523" spans="1:2">
      <c r="A523" s="91">
        <v>1943.375</v>
      </c>
      <c r="B523" s="95">
        <v>38.001607478057998</v>
      </c>
    </row>
    <row r="524" spans="1:2">
      <c r="A524" s="91">
        <v>1943.4583</v>
      </c>
      <c r="B524" s="95">
        <v>37.387171876867001</v>
      </c>
    </row>
    <row r="525" spans="1:2">
      <c r="A525" s="91">
        <v>1943.5417</v>
      </c>
      <c r="B525" s="95">
        <v>37.187044786553002</v>
      </c>
    </row>
    <row r="526" spans="1:2">
      <c r="A526" s="91">
        <v>1943.625</v>
      </c>
      <c r="B526" s="95">
        <v>37.412893294999002</v>
      </c>
    </row>
    <row r="527" spans="1:2">
      <c r="A527" s="91">
        <v>1943.7083</v>
      </c>
      <c r="B527" s="95">
        <v>37.795077698504002</v>
      </c>
    </row>
    <row r="528" spans="1:2">
      <c r="A528" s="91">
        <v>1943.7917</v>
      </c>
      <c r="B528" s="95">
        <v>37.272848350815003</v>
      </c>
    </row>
    <row r="529" spans="1:2">
      <c r="A529" s="91">
        <v>1943.875</v>
      </c>
      <c r="B529" s="95">
        <v>36.356832329314003</v>
      </c>
    </row>
    <row r="530" spans="1:2">
      <c r="A530" s="91">
        <v>1943.9583</v>
      </c>
      <c r="B530" s="95">
        <v>35.805908013541</v>
      </c>
    </row>
    <row r="531" spans="1:2">
      <c r="A531" s="91">
        <v>1944.0417</v>
      </c>
      <c r="B531" s="95">
        <v>36.404138997722001</v>
      </c>
    </row>
    <row r="532" spans="1:2">
      <c r="A532" s="91">
        <v>1944.125</v>
      </c>
      <c r="B532" s="95">
        <v>34.778177735214001</v>
      </c>
    </row>
    <row r="533" spans="1:2">
      <c r="A533" s="91">
        <v>1944.2083</v>
      </c>
      <c r="B533" s="95">
        <v>31.758391759576</v>
      </c>
    </row>
    <row r="534" spans="1:2">
      <c r="A534" s="91">
        <v>1944.2917</v>
      </c>
      <c r="B534" s="95">
        <v>29.804191280691999</v>
      </c>
    </row>
    <row r="535" spans="1:2">
      <c r="A535" s="91">
        <v>1944.375</v>
      </c>
      <c r="B535" s="95">
        <v>28.855135605308998</v>
      </c>
    </row>
    <row r="536" spans="1:2">
      <c r="A536" s="91">
        <v>1944.4583</v>
      </c>
      <c r="B536" s="95">
        <v>29.775645998883</v>
      </c>
    </row>
    <row r="537" spans="1:2">
      <c r="A537" s="91">
        <v>1944.5417</v>
      </c>
      <c r="B537" s="95">
        <v>28.735516492024001</v>
      </c>
    </row>
    <row r="538" spans="1:2">
      <c r="A538" s="91">
        <v>1944.625</v>
      </c>
      <c r="B538" s="95">
        <v>27.784936174401999</v>
      </c>
    </row>
    <row r="539" spans="1:2">
      <c r="A539" s="91">
        <v>1944.7083</v>
      </c>
      <c r="B539" s="95">
        <v>27.252453745379</v>
      </c>
    </row>
    <row r="540" spans="1:2">
      <c r="A540" s="91">
        <v>1944.7917</v>
      </c>
      <c r="B540" s="95">
        <v>25.667056831951999</v>
      </c>
    </row>
    <row r="541" spans="1:2">
      <c r="A541" s="91">
        <v>1944.875</v>
      </c>
      <c r="B541" s="95">
        <v>25.251303574281</v>
      </c>
    </row>
    <row r="542" spans="1:2">
      <c r="A542" s="91">
        <v>1944.9583</v>
      </c>
      <c r="B542" s="95">
        <v>26.392481637951001</v>
      </c>
    </row>
    <row r="543" spans="1:2">
      <c r="A543" s="91">
        <v>1945.0417</v>
      </c>
      <c r="B543" s="95">
        <v>25.687412187494001</v>
      </c>
    </row>
    <row r="544" spans="1:2">
      <c r="A544" s="91">
        <v>1945.125</v>
      </c>
      <c r="B544" s="95">
        <v>25.077298613777</v>
      </c>
    </row>
    <row r="545" spans="1:2">
      <c r="A545" s="91">
        <v>1945.2083</v>
      </c>
      <c r="B545" s="95">
        <v>26.903481472153</v>
      </c>
    </row>
    <row r="546" spans="1:2">
      <c r="A546" s="91">
        <v>1945.2917</v>
      </c>
      <c r="B546" s="95">
        <v>28.323824173428001</v>
      </c>
    </row>
    <row r="547" spans="1:2">
      <c r="A547" s="91">
        <v>1945.375</v>
      </c>
      <c r="B547" s="95">
        <v>29.299954942881001</v>
      </c>
    </row>
    <row r="548" spans="1:2">
      <c r="A548" s="91">
        <v>1945.4583</v>
      </c>
      <c r="B548" s="95">
        <v>30.972451440455998</v>
      </c>
    </row>
    <row r="549" spans="1:2">
      <c r="A549" s="91">
        <v>1945.5417</v>
      </c>
      <c r="B549" s="95">
        <v>32.829919452311998</v>
      </c>
    </row>
    <row r="550" spans="1:2">
      <c r="A550" s="91">
        <v>1945.625</v>
      </c>
      <c r="B550" s="95">
        <v>34.212409249213003</v>
      </c>
    </row>
    <row r="551" spans="1:2">
      <c r="A551" s="91">
        <v>1945.7083</v>
      </c>
      <c r="B551" s="95">
        <v>35.881402412664002</v>
      </c>
    </row>
    <row r="552" spans="1:2">
      <c r="A552" s="91">
        <v>1945.7917</v>
      </c>
      <c r="B552" s="95">
        <v>37.102501583067003</v>
      </c>
    </row>
    <row r="553" spans="1:2">
      <c r="A553" s="91">
        <v>1945.875</v>
      </c>
      <c r="B553" s="95">
        <v>38.540933194453999</v>
      </c>
    </row>
    <row r="554" spans="1:2">
      <c r="A554" s="91">
        <v>1945.9583</v>
      </c>
      <c r="B554" s="95">
        <v>38.586779295446</v>
      </c>
    </row>
    <row r="555" spans="1:2">
      <c r="A555" s="91">
        <v>1946.0417</v>
      </c>
      <c r="B555" s="95">
        <v>40.924440247682</v>
      </c>
    </row>
    <row r="556" spans="1:2">
      <c r="A556" s="91">
        <v>1946.125</v>
      </c>
      <c r="B556" s="95">
        <v>42.234820332406002</v>
      </c>
    </row>
    <row r="557" spans="1:2">
      <c r="A557" s="91">
        <v>1946.2083</v>
      </c>
      <c r="B557" s="95">
        <v>43.704742913898997</v>
      </c>
    </row>
    <row r="558" spans="1:2">
      <c r="A558" s="91">
        <v>1946.2917</v>
      </c>
      <c r="B558" s="95">
        <v>43.022563084938</v>
      </c>
    </row>
    <row r="559" spans="1:2">
      <c r="A559" s="91">
        <v>1946.375</v>
      </c>
      <c r="B559" s="95">
        <v>43.002255235579</v>
      </c>
    </row>
    <row r="560" spans="1:2">
      <c r="A560" s="91">
        <v>1946.4583</v>
      </c>
      <c r="B560" s="95">
        <v>41.844677100688997</v>
      </c>
    </row>
    <row r="561" spans="1:2">
      <c r="A561" s="91">
        <v>1946.5417</v>
      </c>
      <c r="B561" s="95">
        <v>39.665392382579</v>
      </c>
    </row>
    <row r="562" spans="1:2">
      <c r="A562" s="91">
        <v>1946.625</v>
      </c>
      <c r="B562" s="95">
        <v>38.512433300163998</v>
      </c>
    </row>
    <row r="563" spans="1:2">
      <c r="A563" s="91">
        <v>1946.7083</v>
      </c>
      <c r="B563" s="95">
        <v>39.8886741249</v>
      </c>
    </row>
    <row r="564" spans="1:2">
      <c r="A564" s="91">
        <v>1946.7917</v>
      </c>
      <c r="B564" s="95">
        <v>38.857555284705001</v>
      </c>
    </row>
    <row r="565" spans="1:2">
      <c r="A565" s="91">
        <v>1946.875</v>
      </c>
      <c r="B565" s="95">
        <v>37.530689383008003</v>
      </c>
    </row>
    <row r="566" spans="1:2">
      <c r="A566" s="91">
        <v>1946.9583</v>
      </c>
      <c r="B566" s="95">
        <v>37.191174798147003</v>
      </c>
    </row>
    <row r="567" spans="1:2">
      <c r="A567" s="91">
        <v>1947.0417</v>
      </c>
      <c r="B567" s="95">
        <v>37.235614370398999</v>
      </c>
    </row>
    <row r="568" spans="1:2">
      <c r="A568" s="91">
        <v>1947.125</v>
      </c>
      <c r="B568" s="95">
        <v>36.505468827573999</v>
      </c>
    </row>
    <row r="569" spans="1:2">
      <c r="A569" s="91">
        <v>1947.2083</v>
      </c>
      <c r="B569" s="95">
        <v>36.278873476287004</v>
      </c>
    </row>
    <row r="570" spans="1:2">
      <c r="A570" s="91">
        <v>1947.2917</v>
      </c>
      <c r="B570" s="95">
        <v>37.856332171062</v>
      </c>
    </row>
    <row r="571" spans="1:2">
      <c r="A571" s="91">
        <v>1947.375</v>
      </c>
      <c r="B571" s="95">
        <v>41.256909210506997</v>
      </c>
    </row>
    <row r="572" spans="1:2">
      <c r="A572" s="91">
        <v>1947.4583</v>
      </c>
      <c r="B572" s="95">
        <v>44.432361916117003</v>
      </c>
    </row>
    <row r="573" spans="1:2">
      <c r="A573" s="91">
        <v>1947.5417</v>
      </c>
      <c r="B573" s="95">
        <v>48.988978399486001</v>
      </c>
    </row>
    <row r="574" spans="1:2">
      <c r="A574" s="91">
        <v>1947.625</v>
      </c>
      <c r="B574" s="95">
        <v>51.082064988162998</v>
      </c>
    </row>
    <row r="575" spans="1:2">
      <c r="A575" s="91">
        <v>1947.7083</v>
      </c>
      <c r="B575" s="95">
        <v>50.55519793133</v>
      </c>
    </row>
    <row r="576" spans="1:2">
      <c r="A576" s="91">
        <v>1947.7917</v>
      </c>
      <c r="B576" s="95">
        <v>50.833815094784001</v>
      </c>
    </row>
    <row r="577" spans="1:2">
      <c r="A577" s="91">
        <v>1947.875</v>
      </c>
      <c r="B577" s="95">
        <v>52.420456740554002</v>
      </c>
    </row>
    <row r="578" spans="1:2">
      <c r="A578" s="91">
        <v>1947.9583</v>
      </c>
      <c r="B578" s="95">
        <v>52.048836105676003</v>
      </c>
    </row>
    <row r="579" spans="1:2">
      <c r="A579" s="91">
        <v>1948.0417</v>
      </c>
      <c r="B579" s="95">
        <v>51.202053147229996</v>
      </c>
    </row>
    <row r="580" spans="1:2">
      <c r="A580" s="91">
        <v>1948.125</v>
      </c>
      <c r="B580" s="95">
        <v>51.526825831985001</v>
      </c>
    </row>
    <row r="581" spans="1:2">
      <c r="A581" s="91">
        <v>1948.2083</v>
      </c>
      <c r="B581" s="95">
        <v>50.866301814194998</v>
      </c>
    </row>
    <row r="582" spans="1:2">
      <c r="A582" s="91">
        <v>1948.2917</v>
      </c>
      <c r="B582" s="95">
        <v>52.461366962583</v>
      </c>
    </row>
    <row r="583" spans="1:2">
      <c r="A583" s="91">
        <v>1948.375</v>
      </c>
      <c r="B583" s="95">
        <v>52.845570131945003</v>
      </c>
    </row>
    <row r="584" spans="1:2">
      <c r="A584" s="91">
        <v>1948.4583</v>
      </c>
      <c r="B584" s="95">
        <v>54.637551430377002</v>
      </c>
    </row>
    <row r="585" spans="1:2">
      <c r="A585" s="91">
        <v>1948.5417</v>
      </c>
      <c r="B585" s="95">
        <v>55.804170518980001</v>
      </c>
    </row>
    <row r="586" spans="1:2">
      <c r="A586" s="91">
        <v>1948.625</v>
      </c>
      <c r="B586" s="95">
        <v>59.191526457108999</v>
      </c>
    </row>
    <row r="587" spans="1:2">
      <c r="A587" s="91">
        <v>1948.7083</v>
      </c>
      <c r="B587" s="95">
        <v>59.915480277024997</v>
      </c>
    </row>
    <row r="588" spans="1:2">
      <c r="A588" s="91">
        <v>1948.7917</v>
      </c>
      <c r="B588" s="95">
        <v>61.814241103892002</v>
      </c>
    </row>
    <row r="589" spans="1:2">
      <c r="A589" s="91">
        <v>1948.875</v>
      </c>
      <c r="B589" s="95">
        <v>62.300927854054002</v>
      </c>
    </row>
    <row r="590" spans="1:2">
      <c r="A590" s="91">
        <v>1948.9583</v>
      </c>
      <c r="B590" s="95">
        <v>61.294067715136997</v>
      </c>
    </row>
    <row r="591" spans="1:2">
      <c r="A591" s="91">
        <v>1949.0417</v>
      </c>
      <c r="B591" s="95">
        <v>60.590296203587002</v>
      </c>
    </row>
    <row r="592" spans="1:2">
      <c r="A592" s="91">
        <v>1949.125</v>
      </c>
      <c r="B592" s="95">
        <v>61.638134635218996</v>
      </c>
    </row>
    <row r="593" spans="1:2">
      <c r="A593" s="91">
        <v>1949.2083</v>
      </c>
      <c r="B593" s="95">
        <v>61.110214381497002</v>
      </c>
    </row>
    <row r="594" spans="1:2">
      <c r="A594" s="91">
        <v>1949.2917</v>
      </c>
      <c r="B594" s="95">
        <v>61.717246049937003</v>
      </c>
    </row>
    <row r="595" spans="1:2">
      <c r="A595" s="91">
        <v>1949.375</v>
      </c>
      <c r="B595" s="95">
        <v>62.450864240039998</v>
      </c>
    </row>
    <row r="596" spans="1:2">
      <c r="A596" s="91">
        <v>1949.4583</v>
      </c>
      <c r="B596" s="95">
        <v>63.473138301454</v>
      </c>
    </row>
    <row r="597" spans="1:2">
      <c r="A597" s="91">
        <v>1949.5417</v>
      </c>
      <c r="B597" s="95">
        <v>63.555569502173</v>
      </c>
    </row>
    <row r="598" spans="1:2">
      <c r="A598" s="91">
        <v>1949.625</v>
      </c>
      <c r="B598" s="95">
        <v>62.569281539408998</v>
      </c>
    </row>
    <row r="599" spans="1:2">
      <c r="A599" s="91">
        <v>1949.7083</v>
      </c>
      <c r="B599" s="95">
        <v>62.638828760815997</v>
      </c>
    </row>
    <row r="600" spans="1:2">
      <c r="A600" s="91">
        <v>1949.7917</v>
      </c>
      <c r="B600" s="95">
        <v>62.564330847047003</v>
      </c>
    </row>
    <row r="601" spans="1:2">
      <c r="A601" s="91">
        <v>1949.875</v>
      </c>
      <c r="B601" s="95">
        <v>62.290166668505996</v>
      </c>
    </row>
    <row r="602" spans="1:2">
      <c r="A602" s="91">
        <v>1949.9583</v>
      </c>
      <c r="B602" s="95">
        <v>63.998670404545003</v>
      </c>
    </row>
    <row r="603" spans="1:2">
      <c r="A603" s="91">
        <v>1950.0417</v>
      </c>
      <c r="B603" s="95">
        <v>66.008228903559001</v>
      </c>
    </row>
    <row r="604" spans="1:2">
      <c r="A604" s="91">
        <v>1950.125</v>
      </c>
      <c r="B604" s="95">
        <v>65.005733525458993</v>
      </c>
    </row>
    <row r="605" spans="1:2">
      <c r="A605" s="91">
        <v>1950.2083</v>
      </c>
      <c r="B605" s="95">
        <v>67.154813090611</v>
      </c>
    </row>
    <row r="606" spans="1:2">
      <c r="A606" s="91">
        <v>1950.2917</v>
      </c>
      <c r="B606" s="95">
        <v>67.631514521878003</v>
      </c>
    </row>
    <row r="607" spans="1:2">
      <c r="A607" s="91">
        <v>1950.375</v>
      </c>
      <c r="B607" s="95">
        <v>68.123526698964994</v>
      </c>
    </row>
    <row r="608" spans="1:2">
      <c r="A608" s="91">
        <v>1950.4583</v>
      </c>
      <c r="B608" s="95">
        <v>68.278259837733998</v>
      </c>
    </row>
    <row r="609" spans="1:2">
      <c r="A609" s="91">
        <v>1950.5417</v>
      </c>
      <c r="B609" s="95">
        <v>68.149107046051995</v>
      </c>
    </row>
    <row r="610" spans="1:2">
      <c r="A610" s="91">
        <v>1950.625</v>
      </c>
      <c r="B610" s="95">
        <v>70.428447200381996</v>
      </c>
    </row>
    <row r="611" spans="1:2">
      <c r="A611" s="91">
        <v>1950.7083</v>
      </c>
      <c r="B611" s="95">
        <v>72.799622268768999</v>
      </c>
    </row>
    <row r="612" spans="1:2">
      <c r="A612" s="91">
        <v>1950.7917</v>
      </c>
      <c r="B612" s="95">
        <v>73.893411987102994</v>
      </c>
    </row>
    <row r="613" spans="1:2">
      <c r="A613" s="91">
        <v>1950.875</v>
      </c>
      <c r="B613" s="95">
        <v>75.226783444535002</v>
      </c>
    </row>
    <row r="614" spans="1:2">
      <c r="A614" s="91">
        <v>1950.9583</v>
      </c>
      <c r="B614" s="95">
        <v>75.635560841963994</v>
      </c>
    </row>
    <row r="615" spans="1:2">
      <c r="A615" s="91">
        <v>1951.0417</v>
      </c>
      <c r="B615" s="95">
        <v>76.235248455679994</v>
      </c>
    </row>
    <row r="616" spans="1:2">
      <c r="A616" s="91">
        <v>1951.125</v>
      </c>
      <c r="B616" s="95">
        <v>77.701065752367995</v>
      </c>
    </row>
    <row r="617" spans="1:2">
      <c r="A617" s="91">
        <v>1951.2083</v>
      </c>
      <c r="B617" s="95">
        <v>77.051447629505006</v>
      </c>
    </row>
    <row r="618" spans="1:2">
      <c r="A618" s="91">
        <v>1951.2917</v>
      </c>
      <c r="B618" s="95">
        <v>78.584122686260002</v>
      </c>
    </row>
    <row r="619" spans="1:2">
      <c r="A619" s="91">
        <v>1951.375</v>
      </c>
      <c r="B619" s="95">
        <v>79.956540548245997</v>
      </c>
    </row>
    <row r="620" spans="1:2">
      <c r="A620" s="91">
        <v>1951.4583</v>
      </c>
      <c r="B620" s="95">
        <v>78.908170461783996</v>
      </c>
    </row>
    <row r="621" spans="1:2">
      <c r="A621" s="91">
        <v>1951.5417</v>
      </c>
      <c r="B621" s="95">
        <v>77.796066603125993</v>
      </c>
    </row>
    <row r="622" spans="1:2">
      <c r="A622" s="91">
        <v>1951.625</v>
      </c>
      <c r="B622" s="95">
        <v>75.514711056246</v>
      </c>
    </row>
    <row r="623" spans="1:2">
      <c r="A623" s="91">
        <v>1951.7083</v>
      </c>
      <c r="B623" s="95">
        <v>73.303944418539999</v>
      </c>
    </row>
    <row r="624" spans="1:2">
      <c r="A624" s="91">
        <v>1951.7917</v>
      </c>
      <c r="B624" s="95">
        <v>71.764211781911996</v>
      </c>
    </row>
    <row r="625" spans="1:2">
      <c r="A625" s="91">
        <v>1951.875</v>
      </c>
      <c r="B625" s="95">
        <v>70.596282984126006</v>
      </c>
    </row>
    <row r="626" spans="1:2">
      <c r="A626" s="91">
        <v>1951.9583</v>
      </c>
      <c r="B626" s="95">
        <v>70.623804246697006</v>
      </c>
    </row>
    <row r="627" spans="1:2">
      <c r="A627" s="91">
        <v>1952.0417</v>
      </c>
      <c r="B627" s="95">
        <v>70.102086687701004</v>
      </c>
    </row>
    <row r="628" spans="1:2">
      <c r="A628" s="91">
        <v>1952.125</v>
      </c>
      <c r="B628" s="95">
        <v>69.679410588896999</v>
      </c>
    </row>
    <row r="629" spans="1:2">
      <c r="A629" s="91">
        <v>1952.2083</v>
      </c>
      <c r="B629" s="95">
        <v>70.144863838947003</v>
      </c>
    </row>
    <row r="630" spans="1:2">
      <c r="A630" s="91">
        <v>1952.2917</v>
      </c>
      <c r="B630" s="95">
        <v>68.280947076218993</v>
      </c>
    </row>
    <row r="631" spans="1:2">
      <c r="A631" s="91">
        <v>1952.375</v>
      </c>
      <c r="B631" s="95">
        <v>67.816733525835005</v>
      </c>
    </row>
    <row r="632" spans="1:2">
      <c r="A632" s="91">
        <v>1952.4583</v>
      </c>
      <c r="B632" s="95">
        <v>67.829644492778996</v>
      </c>
    </row>
    <row r="633" spans="1:2">
      <c r="A633" s="91">
        <v>1952.5417</v>
      </c>
      <c r="B633" s="95">
        <v>68.687342180342</v>
      </c>
    </row>
    <row r="634" spans="1:2">
      <c r="A634" s="91">
        <v>1952.625</v>
      </c>
      <c r="B634" s="95">
        <v>69.849628734977003</v>
      </c>
    </row>
    <row r="635" spans="1:2">
      <c r="A635" s="91">
        <v>1952.7083</v>
      </c>
      <c r="B635" s="95">
        <v>69.930682643194999</v>
      </c>
    </row>
    <row r="636" spans="1:2">
      <c r="A636" s="91">
        <v>1952.7917</v>
      </c>
      <c r="B636" s="95">
        <v>71.085568021477997</v>
      </c>
    </row>
    <row r="637" spans="1:2">
      <c r="A637" s="91">
        <v>1952.875</v>
      </c>
      <c r="B637" s="95">
        <v>71.726659150749995</v>
      </c>
    </row>
    <row r="638" spans="1:2">
      <c r="A638" s="91">
        <v>1952.9583</v>
      </c>
      <c r="B638" s="95">
        <v>71.587431454954995</v>
      </c>
    </row>
    <row r="639" spans="1:2">
      <c r="A639" s="91">
        <v>1953.0417</v>
      </c>
      <c r="B639" s="95">
        <v>71.343571843836003</v>
      </c>
    </row>
    <row r="640" spans="1:2">
      <c r="A640" s="91">
        <v>1953.125</v>
      </c>
      <c r="B640" s="95">
        <v>71.716378638858004</v>
      </c>
    </row>
    <row r="641" spans="1:2">
      <c r="A641" s="91">
        <v>1953.2083</v>
      </c>
      <c r="B641" s="95">
        <v>71.693667228726994</v>
      </c>
    </row>
    <row r="642" spans="1:2">
      <c r="A642" s="91">
        <v>1953.2917</v>
      </c>
      <c r="B642" s="95">
        <v>71.830114718123994</v>
      </c>
    </row>
    <row r="643" spans="1:2">
      <c r="A643" s="91">
        <v>1953.375</v>
      </c>
      <c r="B643" s="95">
        <v>72.024949823591996</v>
      </c>
    </row>
    <row r="644" spans="1:2">
      <c r="A644" s="91">
        <v>1953.4583</v>
      </c>
      <c r="B644" s="95">
        <v>72.253282396852001</v>
      </c>
    </row>
    <row r="645" spans="1:2">
      <c r="A645" s="91">
        <v>1953.5417</v>
      </c>
      <c r="B645" s="95">
        <v>71.618133039081997</v>
      </c>
    </row>
    <row r="646" spans="1:2">
      <c r="A646" s="91">
        <v>1953.625</v>
      </c>
      <c r="B646" s="95">
        <v>72.384344430015005</v>
      </c>
    </row>
    <row r="647" spans="1:2">
      <c r="A647" s="91">
        <v>1953.7083</v>
      </c>
      <c r="B647" s="95">
        <v>74.34480828833</v>
      </c>
    </row>
    <row r="648" spans="1:2">
      <c r="A648" s="91">
        <v>1953.7917</v>
      </c>
      <c r="B648" s="95">
        <v>72.446409902124003</v>
      </c>
    </row>
    <row r="649" spans="1:2">
      <c r="A649" s="91">
        <v>1953.875</v>
      </c>
      <c r="B649" s="95">
        <v>71.560070212007005</v>
      </c>
    </row>
    <row r="650" spans="1:2">
      <c r="A650" s="91">
        <v>1953.9583</v>
      </c>
      <c r="B650" s="95">
        <v>70.859559015450998</v>
      </c>
    </row>
    <row r="651" spans="1:2">
      <c r="A651" s="91">
        <v>1954.0417</v>
      </c>
      <c r="B651" s="95">
        <v>71.593694357217998</v>
      </c>
    </row>
    <row r="652" spans="1:2">
      <c r="A652" s="91">
        <v>1954.125</v>
      </c>
      <c r="B652" s="95">
        <v>71.756423681578994</v>
      </c>
    </row>
    <row r="653" spans="1:2">
      <c r="A653" s="91">
        <v>1954.2083</v>
      </c>
      <c r="B653" s="95">
        <v>71.632674596388</v>
      </c>
    </row>
    <row r="654" spans="1:2">
      <c r="A654" s="91">
        <v>1954.2917</v>
      </c>
      <c r="B654" s="95">
        <v>71.827186038025005</v>
      </c>
    </row>
    <row r="655" spans="1:2">
      <c r="A655" s="91">
        <v>1954.375</v>
      </c>
      <c r="B655" s="95">
        <v>72.612959165977003</v>
      </c>
    </row>
    <row r="656" spans="1:2">
      <c r="A656" s="91">
        <v>1954.4583</v>
      </c>
      <c r="B656" s="95">
        <v>73.068846484350999</v>
      </c>
    </row>
    <row r="657" spans="1:2">
      <c r="A657" s="91">
        <v>1954.5417</v>
      </c>
      <c r="B657" s="95">
        <v>76.904136099518993</v>
      </c>
    </row>
    <row r="658" spans="1:2">
      <c r="A658" s="91">
        <v>1954.625</v>
      </c>
      <c r="B658" s="95">
        <v>77.010503137802999</v>
      </c>
    </row>
    <row r="659" spans="1:2">
      <c r="A659" s="91">
        <v>1954.7083</v>
      </c>
      <c r="B659" s="95">
        <v>76.346912680225998</v>
      </c>
    </row>
    <row r="660" spans="1:2">
      <c r="A660" s="91">
        <v>1954.7917</v>
      </c>
      <c r="B660" s="95">
        <v>77.429354323110005</v>
      </c>
    </row>
    <row r="661" spans="1:2">
      <c r="A661" s="91">
        <v>1954.875</v>
      </c>
      <c r="B661" s="95">
        <v>77.701822917453995</v>
      </c>
    </row>
    <row r="662" spans="1:2">
      <c r="A662" s="91">
        <v>1954.9583</v>
      </c>
      <c r="B662" s="95">
        <v>77.807385808562998</v>
      </c>
    </row>
    <row r="663" spans="1:2">
      <c r="A663" s="91">
        <v>1955.0417</v>
      </c>
      <c r="B663" s="95">
        <v>78.424830979068005</v>
      </c>
    </row>
    <row r="664" spans="1:2">
      <c r="A664" s="91">
        <v>1955.125</v>
      </c>
      <c r="B664" s="95">
        <v>80.236099910275996</v>
      </c>
    </row>
    <row r="665" spans="1:2">
      <c r="A665" s="91">
        <v>1955.2083</v>
      </c>
      <c r="B665" s="95">
        <v>80.932800381429004</v>
      </c>
    </row>
    <row r="666" spans="1:2">
      <c r="A666" s="91">
        <v>1955.2917</v>
      </c>
      <c r="B666" s="95">
        <v>83.288836567245994</v>
      </c>
    </row>
    <row r="667" spans="1:2">
      <c r="A667" s="91">
        <v>1955.375</v>
      </c>
      <c r="B667" s="95">
        <v>81.933694953821998</v>
      </c>
    </row>
    <row r="668" spans="1:2">
      <c r="A668" s="91">
        <v>1955.4583</v>
      </c>
      <c r="B668" s="95">
        <v>81.179089948121998</v>
      </c>
    </row>
    <row r="669" spans="1:2">
      <c r="A669" s="91">
        <v>1955.5417</v>
      </c>
      <c r="B669" s="95">
        <v>79.028796502841004</v>
      </c>
    </row>
    <row r="670" spans="1:2">
      <c r="A670" s="91">
        <v>1955.625</v>
      </c>
      <c r="B670" s="95">
        <v>77.731807048725997</v>
      </c>
    </row>
    <row r="671" spans="1:2">
      <c r="A671" s="91">
        <v>1955.7083</v>
      </c>
      <c r="B671" s="95">
        <v>77.026518765234997</v>
      </c>
    </row>
    <row r="672" spans="1:2">
      <c r="A672" s="91">
        <v>1955.7917</v>
      </c>
      <c r="B672" s="95">
        <v>77.329262045210996</v>
      </c>
    </row>
    <row r="673" spans="1:2">
      <c r="A673" s="91">
        <v>1955.875</v>
      </c>
      <c r="B673" s="95">
        <v>77.793265868028001</v>
      </c>
    </row>
    <row r="674" spans="1:2">
      <c r="A674" s="91">
        <v>1955.9583</v>
      </c>
      <c r="B674" s="95">
        <v>77.832887536806993</v>
      </c>
    </row>
    <row r="675" spans="1:2">
      <c r="A675" s="91">
        <v>1956.0417</v>
      </c>
      <c r="B675" s="95">
        <v>76.609810378071998</v>
      </c>
    </row>
    <row r="676" spans="1:2">
      <c r="A676" s="91">
        <v>1956.125</v>
      </c>
      <c r="B676" s="95">
        <v>74.385805674725006</v>
      </c>
    </row>
    <row r="677" spans="1:2">
      <c r="A677" s="91">
        <v>1956.2083</v>
      </c>
      <c r="B677" s="95">
        <v>73.188183866379006</v>
      </c>
    </row>
    <row r="678" spans="1:2">
      <c r="A678" s="91">
        <v>1956.2917</v>
      </c>
      <c r="B678" s="95">
        <v>69.749618960324</v>
      </c>
    </row>
    <row r="679" spans="1:2">
      <c r="A679" s="91">
        <v>1956.375</v>
      </c>
      <c r="B679" s="95">
        <v>68.572012098995998</v>
      </c>
    </row>
    <row r="680" spans="1:2">
      <c r="A680" s="91">
        <v>1956.4583</v>
      </c>
      <c r="B680" s="95">
        <v>67.458021649963001</v>
      </c>
    </row>
    <row r="681" spans="1:2">
      <c r="A681" s="91">
        <v>1956.5417</v>
      </c>
      <c r="B681" s="95">
        <v>66.818663671443005</v>
      </c>
    </row>
    <row r="682" spans="1:2">
      <c r="A682" s="91">
        <v>1956.625</v>
      </c>
      <c r="B682" s="95">
        <v>67.541562031352996</v>
      </c>
    </row>
    <row r="683" spans="1:2">
      <c r="A683" s="91">
        <v>1956.7083</v>
      </c>
      <c r="B683" s="95">
        <v>69.364727563003001</v>
      </c>
    </row>
    <row r="684" spans="1:2">
      <c r="A684" s="91">
        <v>1956.7917</v>
      </c>
      <c r="B684" s="95">
        <v>70.068456459904993</v>
      </c>
    </row>
    <row r="685" spans="1:2">
      <c r="A685" s="91">
        <v>1956.875</v>
      </c>
      <c r="B685" s="95">
        <v>70.543847958754</v>
      </c>
    </row>
    <row r="686" spans="1:2">
      <c r="A686" s="91">
        <v>1956.9583</v>
      </c>
      <c r="B686" s="95">
        <v>71.812640234987001</v>
      </c>
    </row>
    <row r="687" spans="1:2">
      <c r="A687" s="91">
        <v>1957.0417</v>
      </c>
      <c r="B687" s="95">
        <v>74.396085296216995</v>
      </c>
    </row>
    <row r="688" spans="1:2">
      <c r="A688" s="91">
        <v>1957.125</v>
      </c>
      <c r="B688" s="95">
        <v>77.026338474808995</v>
      </c>
    </row>
    <row r="689" spans="1:2">
      <c r="A689" s="91">
        <v>1957.2083</v>
      </c>
      <c r="B689" s="95">
        <v>78.562481632675002</v>
      </c>
    </row>
    <row r="690" spans="1:2">
      <c r="A690" s="91">
        <v>1957.2917</v>
      </c>
      <c r="B690" s="95">
        <v>81.410221788881003</v>
      </c>
    </row>
    <row r="691" spans="1:2">
      <c r="A691" s="91">
        <v>1957.375</v>
      </c>
      <c r="B691" s="95">
        <v>83.358748369495999</v>
      </c>
    </row>
    <row r="692" spans="1:2">
      <c r="A692" s="91">
        <v>1957.4583</v>
      </c>
      <c r="B692" s="95">
        <v>85.277585287647995</v>
      </c>
    </row>
    <row r="693" spans="1:2">
      <c r="A693" s="91">
        <v>1957.5417</v>
      </c>
      <c r="B693" s="95">
        <v>87.872048437058993</v>
      </c>
    </row>
    <row r="694" spans="1:2">
      <c r="A694" s="91">
        <v>1957.625</v>
      </c>
      <c r="B694" s="95">
        <v>89.125883894553994</v>
      </c>
    </row>
    <row r="695" spans="1:2">
      <c r="A695" s="91">
        <v>1957.7083</v>
      </c>
      <c r="B695" s="95">
        <v>89.937108715834995</v>
      </c>
    </row>
    <row r="696" spans="1:2">
      <c r="A696" s="91">
        <v>1957.7917</v>
      </c>
      <c r="B696" s="95">
        <v>89.839268830399007</v>
      </c>
    </row>
    <row r="697" spans="1:2">
      <c r="A697" s="91">
        <v>1957.875</v>
      </c>
      <c r="B697" s="95">
        <v>89.443484795485006</v>
      </c>
    </row>
    <row r="698" spans="1:2">
      <c r="A698" s="91">
        <v>1957.9583</v>
      </c>
      <c r="B698" s="95">
        <v>88.406015095184003</v>
      </c>
    </row>
    <row r="699" spans="1:2">
      <c r="A699" s="91">
        <v>1958.0417</v>
      </c>
      <c r="B699" s="95">
        <v>88.227827384687998</v>
      </c>
    </row>
    <row r="700" spans="1:2">
      <c r="A700" s="91">
        <v>1958.125</v>
      </c>
      <c r="B700" s="95">
        <v>87.397423763994993</v>
      </c>
    </row>
    <row r="701" spans="1:2">
      <c r="A701" s="91">
        <v>1958.2083</v>
      </c>
      <c r="B701" s="95">
        <v>87.716920163601003</v>
      </c>
    </row>
    <row r="702" spans="1:2">
      <c r="A702" s="91">
        <v>1958.2917</v>
      </c>
      <c r="B702" s="95">
        <v>86.765764753642003</v>
      </c>
    </row>
    <row r="703" spans="1:2">
      <c r="A703" s="91">
        <v>1958.375</v>
      </c>
      <c r="B703" s="95">
        <v>86.131170085788</v>
      </c>
    </row>
    <row r="704" spans="1:2">
      <c r="A704" s="91">
        <v>1958.4583</v>
      </c>
      <c r="B704" s="95">
        <v>86.985927094226994</v>
      </c>
    </row>
    <row r="705" spans="1:2">
      <c r="A705" s="91">
        <v>1958.5417</v>
      </c>
      <c r="B705" s="95">
        <v>85.872567874858007</v>
      </c>
    </row>
    <row r="706" spans="1:2">
      <c r="A706" s="91">
        <v>1958.625</v>
      </c>
      <c r="B706" s="95">
        <v>86.307364967327999</v>
      </c>
    </row>
    <row r="707" spans="1:2">
      <c r="A707" s="91">
        <v>1958.7083</v>
      </c>
      <c r="B707" s="95">
        <v>86.290066333105003</v>
      </c>
    </row>
    <row r="708" spans="1:2">
      <c r="A708" s="91">
        <v>1958.7917</v>
      </c>
      <c r="B708" s="95">
        <v>85.690323478411997</v>
      </c>
    </row>
    <row r="709" spans="1:2">
      <c r="A709" s="91">
        <v>1958.875</v>
      </c>
      <c r="B709" s="95">
        <v>84.341539746813993</v>
      </c>
    </row>
    <row r="710" spans="1:2">
      <c r="A710" s="91">
        <v>1958.9583</v>
      </c>
      <c r="B710" s="95">
        <v>84.142866755430006</v>
      </c>
    </row>
    <row r="711" spans="1:2">
      <c r="A711" s="91">
        <v>1959.0417</v>
      </c>
      <c r="B711" s="95">
        <v>83.202010647612994</v>
      </c>
    </row>
    <row r="712" spans="1:2">
      <c r="A712" s="91">
        <v>1959.125</v>
      </c>
      <c r="B712" s="95">
        <v>83.423022152190001</v>
      </c>
    </row>
    <row r="713" spans="1:2">
      <c r="A713" s="91">
        <v>1959.2083</v>
      </c>
      <c r="B713" s="95">
        <v>83.312003495783003</v>
      </c>
    </row>
    <row r="714" spans="1:2">
      <c r="A714" s="91">
        <v>1959.2917</v>
      </c>
      <c r="B714" s="95">
        <v>83.779063171535</v>
      </c>
    </row>
    <row r="715" spans="1:2">
      <c r="A715" s="91">
        <v>1959.375</v>
      </c>
      <c r="B715" s="95">
        <v>83.657509791181994</v>
      </c>
    </row>
    <row r="716" spans="1:2">
      <c r="A716" s="91">
        <v>1959.4583</v>
      </c>
      <c r="B716" s="95">
        <v>82.842132600683996</v>
      </c>
    </row>
    <row r="717" spans="1:2">
      <c r="A717" s="91">
        <v>1959.5417</v>
      </c>
      <c r="B717" s="95">
        <v>82.906054790634002</v>
      </c>
    </row>
    <row r="718" spans="1:2">
      <c r="A718" s="91">
        <v>1959.625</v>
      </c>
      <c r="B718" s="95">
        <v>83.269338297532002</v>
      </c>
    </row>
    <row r="719" spans="1:2">
      <c r="A719" s="91">
        <v>1959.7083</v>
      </c>
      <c r="B719" s="95">
        <v>83.157880840930005</v>
      </c>
    </row>
    <row r="720" spans="1:2">
      <c r="A720" s="91">
        <v>1959.7917</v>
      </c>
      <c r="B720" s="95">
        <v>84.796497755938006</v>
      </c>
    </row>
    <row r="721" spans="1:2">
      <c r="A721" s="91">
        <v>1959.875</v>
      </c>
      <c r="B721" s="95">
        <v>86.943244553802998</v>
      </c>
    </row>
    <row r="722" spans="1:2">
      <c r="A722" s="91">
        <v>1959.9583</v>
      </c>
      <c r="B722" s="95">
        <v>88.463052891673996</v>
      </c>
    </row>
    <row r="723" spans="1:2">
      <c r="A723" s="91">
        <v>1960.0417</v>
      </c>
      <c r="B723" s="95">
        <v>89.963336654941997</v>
      </c>
    </row>
    <row r="724" spans="1:2">
      <c r="A724" s="91">
        <v>1960.125</v>
      </c>
      <c r="B724" s="95">
        <v>91.580296065211002</v>
      </c>
    </row>
    <row r="725" spans="1:2">
      <c r="A725" s="91">
        <v>1960.2083</v>
      </c>
      <c r="B725" s="95">
        <v>92.657386254334</v>
      </c>
    </row>
    <row r="726" spans="1:2">
      <c r="A726" s="91">
        <v>1960.2917</v>
      </c>
      <c r="B726" s="95">
        <v>94.051995974440999</v>
      </c>
    </row>
    <row r="727" spans="1:2">
      <c r="A727" s="91">
        <v>1960.375</v>
      </c>
      <c r="B727" s="95">
        <v>94.897374353643002</v>
      </c>
    </row>
    <row r="728" spans="1:2">
      <c r="A728" s="91">
        <v>1960.4583</v>
      </c>
      <c r="B728" s="95">
        <v>95.618323281770998</v>
      </c>
    </row>
    <row r="729" spans="1:2">
      <c r="A729" s="91">
        <v>1960.5417</v>
      </c>
      <c r="B729" s="95">
        <v>97.023860017016005</v>
      </c>
    </row>
    <row r="730" spans="1:2">
      <c r="A730" s="91">
        <v>1960.625</v>
      </c>
      <c r="B730" s="95">
        <v>97.475835081406004</v>
      </c>
    </row>
    <row r="731" spans="1:2">
      <c r="A731" s="91">
        <v>1960.7083</v>
      </c>
      <c r="B731" s="95">
        <v>98.794971637968999</v>
      </c>
    </row>
    <row r="732" spans="1:2">
      <c r="A732" s="91">
        <v>1960.7917</v>
      </c>
      <c r="B732" s="95">
        <v>98.794219964684004</v>
      </c>
    </row>
    <row r="733" spans="1:2">
      <c r="A733" s="91">
        <v>1960.875</v>
      </c>
      <c r="B733" s="95">
        <v>100.59617224906999</v>
      </c>
    </row>
    <row r="734" spans="1:2">
      <c r="A734" s="91">
        <v>1960.9583</v>
      </c>
      <c r="B734" s="95">
        <v>102.39820624168</v>
      </c>
    </row>
    <row r="735" spans="1:2">
      <c r="A735" s="91">
        <v>1961.0417</v>
      </c>
      <c r="B735" s="95">
        <v>101.49615920567</v>
      </c>
    </row>
    <row r="736" spans="1:2">
      <c r="A736" s="91">
        <v>1961.125</v>
      </c>
      <c r="B736" s="95">
        <v>99.532521448332005</v>
      </c>
    </row>
    <row r="737" spans="1:2">
      <c r="A737" s="91">
        <v>1961.2083</v>
      </c>
      <c r="B737" s="95">
        <v>100.39638345435</v>
      </c>
    </row>
    <row r="738" spans="1:2">
      <c r="A738" s="91">
        <v>1961.2917</v>
      </c>
      <c r="B738" s="95">
        <v>100.33258388977001</v>
      </c>
    </row>
    <row r="739" spans="1:2">
      <c r="A739" s="91">
        <v>1961.375</v>
      </c>
      <c r="B739" s="95">
        <v>100.74012170675999</v>
      </c>
    </row>
    <row r="740" spans="1:2">
      <c r="A740" s="91">
        <v>1961.4583</v>
      </c>
      <c r="B740" s="95">
        <v>100.98364590401</v>
      </c>
    </row>
    <row r="741" spans="1:2">
      <c r="A741" s="91">
        <v>1961.5417</v>
      </c>
      <c r="B741" s="95">
        <v>100.40298813526</v>
      </c>
    </row>
    <row r="742" spans="1:2">
      <c r="A742" s="91">
        <v>1961.625</v>
      </c>
      <c r="B742" s="95">
        <v>99.084182216312996</v>
      </c>
    </row>
    <row r="743" spans="1:2">
      <c r="A743" s="91">
        <v>1961.7083</v>
      </c>
      <c r="B743" s="95">
        <v>97.945663636728</v>
      </c>
    </row>
    <row r="744" spans="1:2">
      <c r="A744" s="91">
        <v>1961.7917</v>
      </c>
      <c r="B744" s="95">
        <v>96.933174049472996</v>
      </c>
    </row>
    <row r="745" spans="1:2">
      <c r="A745" s="91">
        <v>1961.875</v>
      </c>
      <c r="B745" s="95">
        <v>93.554714934011002</v>
      </c>
    </row>
    <row r="746" spans="1:2">
      <c r="A746" s="91">
        <v>1961.9583</v>
      </c>
      <c r="B746" s="95">
        <v>93.743825263304998</v>
      </c>
    </row>
    <row r="747" spans="1:2">
      <c r="A747" s="91">
        <v>1962.0417</v>
      </c>
      <c r="B747" s="95">
        <v>93.950538536455994</v>
      </c>
    </row>
    <row r="748" spans="1:2">
      <c r="A748" s="91">
        <v>1962.125</v>
      </c>
      <c r="B748" s="95">
        <v>94.600681636548003</v>
      </c>
    </row>
    <row r="749" spans="1:2">
      <c r="A749" s="91">
        <v>1962.2083</v>
      </c>
      <c r="B749" s="95">
        <v>94.532531895944999</v>
      </c>
    </row>
    <row r="750" spans="1:2">
      <c r="A750" s="91">
        <v>1962.2917</v>
      </c>
      <c r="B750" s="95">
        <v>94.902438853863003</v>
      </c>
    </row>
    <row r="751" spans="1:2">
      <c r="A751" s="91">
        <v>1962.375</v>
      </c>
      <c r="B751" s="95">
        <v>95.239412792224002</v>
      </c>
    </row>
    <row r="752" spans="1:2">
      <c r="A752" s="91">
        <v>1962.4583</v>
      </c>
      <c r="B752" s="95">
        <v>94.439831323185999</v>
      </c>
    </row>
    <row r="753" spans="1:2">
      <c r="A753" s="91">
        <v>1962.5417</v>
      </c>
      <c r="B753" s="95">
        <v>96.008946188734996</v>
      </c>
    </row>
    <row r="754" spans="1:2">
      <c r="A754" s="91">
        <v>1962.625</v>
      </c>
      <c r="B754" s="95">
        <v>97.438481240054998</v>
      </c>
    </row>
    <row r="755" spans="1:2">
      <c r="A755" s="91">
        <v>1962.7083</v>
      </c>
      <c r="B755" s="95">
        <v>97.964773413231995</v>
      </c>
    </row>
    <row r="756" spans="1:2">
      <c r="A756" s="91">
        <v>1962.7917</v>
      </c>
      <c r="B756" s="95">
        <v>98.769119490991002</v>
      </c>
    </row>
    <row r="757" spans="1:2">
      <c r="A757" s="91">
        <v>1962.875</v>
      </c>
      <c r="B757" s="95">
        <v>101.64024162999</v>
      </c>
    </row>
    <row r="758" spans="1:2">
      <c r="A758" s="91">
        <v>1962.9583</v>
      </c>
      <c r="B758" s="95">
        <v>102.04038105302</v>
      </c>
    </row>
    <row r="759" spans="1:2">
      <c r="A759" s="91">
        <v>1963.0417</v>
      </c>
      <c r="B759" s="95">
        <v>103.89752619370999</v>
      </c>
    </row>
    <row r="760" spans="1:2">
      <c r="A760" s="91">
        <v>1963.125</v>
      </c>
      <c r="B760" s="95">
        <v>103.8152984426</v>
      </c>
    </row>
    <row r="761" spans="1:2">
      <c r="A761" s="91">
        <v>1963.2083</v>
      </c>
      <c r="B761" s="95">
        <v>103.83961669119</v>
      </c>
    </row>
    <row r="762" spans="1:2">
      <c r="A762" s="91">
        <v>1963.2917</v>
      </c>
      <c r="B762" s="95">
        <v>103.23243643261</v>
      </c>
    </row>
    <row r="763" spans="1:2">
      <c r="A763" s="91">
        <v>1963.375</v>
      </c>
      <c r="B763" s="95">
        <v>103.0543536112</v>
      </c>
    </row>
    <row r="764" spans="1:2">
      <c r="A764" s="91">
        <v>1963.4583</v>
      </c>
      <c r="B764" s="95">
        <v>105.21013468674001</v>
      </c>
    </row>
    <row r="765" spans="1:2">
      <c r="A765" s="91">
        <v>1963.5417</v>
      </c>
      <c r="B765" s="95">
        <v>104.43133410199999</v>
      </c>
    </row>
    <row r="766" spans="1:2">
      <c r="A766" s="91">
        <v>1963.625</v>
      </c>
      <c r="B766" s="95">
        <v>104.39941620979999</v>
      </c>
    </row>
    <row r="767" spans="1:2">
      <c r="A767" s="91">
        <v>1963.7083</v>
      </c>
      <c r="B767" s="95">
        <v>103.76890590236999</v>
      </c>
    </row>
    <row r="768" spans="1:2">
      <c r="A768" s="91">
        <v>1963.7917</v>
      </c>
      <c r="B768" s="95">
        <v>101.96095188504</v>
      </c>
    </row>
    <row r="769" spans="1:2">
      <c r="A769" s="91">
        <v>1963.875</v>
      </c>
      <c r="B769" s="95">
        <v>98.823095461869997</v>
      </c>
    </row>
    <row r="770" spans="1:2">
      <c r="A770" s="91">
        <v>1963.9583</v>
      </c>
      <c r="B770" s="95">
        <v>97.925324079589004</v>
      </c>
    </row>
    <row r="771" spans="1:2">
      <c r="A771" s="91">
        <v>1964.0417</v>
      </c>
      <c r="B771" s="95">
        <v>97.596910019445005</v>
      </c>
    </row>
    <row r="772" spans="1:2">
      <c r="A772" s="91">
        <v>1964.125</v>
      </c>
      <c r="B772" s="95">
        <v>97.934895536241996</v>
      </c>
    </row>
    <row r="773" spans="1:2">
      <c r="A773" s="91">
        <v>1964.2083</v>
      </c>
      <c r="B773" s="95">
        <v>97.083426917598999</v>
      </c>
    </row>
    <row r="774" spans="1:2">
      <c r="A774" s="91">
        <v>1964.2917</v>
      </c>
      <c r="B774" s="95">
        <v>96.884604716184995</v>
      </c>
    </row>
    <row r="775" spans="1:2">
      <c r="A775" s="91">
        <v>1964.375</v>
      </c>
      <c r="B775" s="95">
        <v>95.523081403765005</v>
      </c>
    </row>
    <row r="776" spans="1:2">
      <c r="A776" s="91">
        <v>1964.4583</v>
      </c>
      <c r="B776" s="95">
        <v>93.899449340944997</v>
      </c>
    </row>
    <row r="777" spans="1:2">
      <c r="A777" s="91">
        <v>1964.5417</v>
      </c>
      <c r="B777" s="95">
        <v>93.873446833337994</v>
      </c>
    </row>
    <row r="778" spans="1:2">
      <c r="A778" s="91">
        <v>1964.625</v>
      </c>
      <c r="B778" s="95">
        <v>94.304479665497993</v>
      </c>
    </row>
    <row r="779" spans="1:2">
      <c r="A779" s="91">
        <v>1964.7083</v>
      </c>
      <c r="B779" s="95">
        <v>94.976206444620999</v>
      </c>
    </row>
    <row r="780" spans="1:2">
      <c r="A780" s="91">
        <v>1964.7917</v>
      </c>
      <c r="B780" s="95">
        <v>95.935321089645001</v>
      </c>
    </row>
    <row r="781" spans="1:2">
      <c r="A781" s="91">
        <v>1964.875</v>
      </c>
      <c r="B781" s="95">
        <v>97.195560781493995</v>
      </c>
    </row>
    <row r="782" spans="1:2">
      <c r="A782" s="91">
        <v>1964.9583</v>
      </c>
      <c r="B782" s="95">
        <v>97.134389007707995</v>
      </c>
    </row>
    <row r="783" spans="1:2">
      <c r="A783" s="91">
        <v>1965.0417</v>
      </c>
      <c r="B783" s="95">
        <v>96.468875602501996</v>
      </c>
    </row>
    <row r="784" spans="1:2">
      <c r="A784" s="91">
        <v>1965.125</v>
      </c>
      <c r="B784" s="95">
        <v>96.946969061733995</v>
      </c>
    </row>
    <row r="785" spans="1:2">
      <c r="A785" s="91">
        <v>1965.2083</v>
      </c>
      <c r="B785" s="95">
        <v>98.634486082291005</v>
      </c>
    </row>
    <row r="786" spans="1:2">
      <c r="A786" s="91">
        <v>1965.2917</v>
      </c>
      <c r="B786" s="95">
        <v>99.931094248286001</v>
      </c>
    </row>
    <row r="787" spans="1:2">
      <c r="A787" s="91">
        <v>1965.375</v>
      </c>
      <c r="B787" s="95">
        <v>100.78314070851999</v>
      </c>
    </row>
    <row r="788" spans="1:2">
      <c r="A788" s="91">
        <v>1965.4583</v>
      </c>
      <c r="B788" s="95">
        <v>100.36837663668</v>
      </c>
    </row>
    <row r="789" spans="1:2">
      <c r="A789" s="91">
        <v>1965.5417</v>
      </c>
      <c r="B789" s="95">
        <v>100.45060134419001</v>
      </c>
    </row>
    <row r="790" spans="1:2">
      <c r="A790" s="91">
        <v>1965.625</v>
      </c>
      <c r="B790" s="95">
        <v>99.228810606329006</v>
      </c>
    </row>
    <row r="791" spans="1:2">
      <c r="A791" s="91">
        <v>1965.7083</v>
      </c>
      <c r="B791" s="95">
        <v>98.169763717449996</v>
      </c>
    </row>
    <row r="792" spans="1:2">
      <c r="A792" s="91">
        <v>1965.7917</v>
      </c>
      <c r="B792" s="95">
        <v>96.640231444462998</v>
      </c>
    </row>
    <row r="793" spans="1:2">
      <c r="A793" s="91">
        <v>1965.875</v>
      </c>
      <c r="B793" s="95">
        <v>96.598383264047001</v>
      </c>
    </row>
    <row r="794" spans="1:2">
      <c r="A794" s="91">
        <v>1965.9583</v>
      </c>
      <c r="B794" s="95">
        <v>96.581301829813995</v>
      </c>
    </row>
    <row r="795" spans="1:2">
      <c r="A795" s="91">
        <v>1966.0417</v>
      </c>
      <c r="B795" s="95">
        <v>97.063485799006003</v>
      </c>
    </row>
    <row r="796" spans="1:2">
      <c r="A796" s="91">
        <v>1966.125</v>
      </c>
      <c r="B796" s="95">
        <v>95.437931937133001</v>
      </c>
    </row>
    <row r="797" spans="1:2">
      <c r="A797" s="91">
        <v>1966.2083</v>
      </c>
      <c r="B797" s="95">
        <v>94.258589070875999</v>
      </c>
    </row>
    <row r="798" spans="1:2">
      <c r="A798" s="91">
        <v>1966.2917</v>
      </c>
      <c r="B798" s="95">
        <v>92.324536639930997</v>
      </c>
    </row>
    <row r="799" spans="1:2">
      <c r="A799" s="91">
        <v>1966.375</v>
      </c>
      <c r="B799" s="95">
        <v>89.674525270958</v>
      </c>
    </row>
    <row r="800" spans="1:2">
      <c r="A800" s="91">
        <v>1966.4583</v>
      </c>
      <c r="B800" s="95">
        <v>88.824624363469994</v>
      </c>
    </row>
    <row r="801" spans="1:2">
      <c r="A801" s="91">
        <v>1966.5417</v>
      </c>
      <c r="B801" s="95">
        <v>87.780414404162002</v>
      </c>
    </row>
    <row r="802" spans="1:2">
      <c r="A802" s="91">
        <v>1966.625</v>
      </c>
      <c r="B802" s="95">
        <v>88.055266425964007</v>
      </c>
    </row>
    <row r="803" spans="1:2">
      <c r="A803" s="91">
        <v>1966.7083</v>
      </c>
      <c r="B803" s="95">
        <v>87.752907811008001</v>
      </c>
    </row>
    <row r="804" spans="1:2">
      <c r="A804" s="91">
        <v>1966.7917</v>
      </c>
      <c r="B804" s="95">
        <v>89.172248697257999</v>
      </c>
    </row>
    <row r="805" spans="1:2">
      <c r="A805" s="91">
        <v>1966.875</v>
      </c>
      <c r="B805" s="95">
        <v>89.807394403841002</v>
      </c>
    </row>
    <row r="806" spans="1:2">
      <c r="A806" s="91">
        <v>1966.9583</v>
      </c>
      <c r="B806" s="95">
        <v>89.635474131687999</v>
      </c>
    </row>
    <row r="807" spans="1:2">
      <c r="A807" s="91">
        <v>1967.0417</v>
      </c>
      <c r="B807" s="95">
        <v>88.487090087271</v>
      </c>
    </row>
    <row r="808" spans="1:2">
      <c r="A808" s="91">
        <v>1967.125</v>
      </c>
      <c r="B808" s="95">
        <v>89.361455480375</v>
      </c>
    </row>
    <row r="809" spans="1:2">
      <c r="A809" s="91">
        <v>1967.2083</v>
      </c>
      <c r="B809" s="95">
        <v>88.913445980014004</v>
      </c>
    </row>
    <row r="810" spans="1:2">
      <c r="A810" s="91">
        <v>1967.2917</v>
      </c>
      <c r="B810" s="95">
        <v>90.566681873681006</v>
      </c>
    </row>
    <row r="811" spans="1:2">
      <c r="A811" s="91">
        <v>1967.375</v>
      </c>
      <c r="B811" s="95">
        <v>93.801014563872002</v>
      </c>
    </row>
    <row r="812" spans="1:2">
      <c r="A812" s="91">
        <v>1967.4583</v>
      </c>
      <c r="B812" s="95">
        <v>94.982397232291007</v>
      </c>
    </row>
    <row r="813" spans="1:2">
      <c r="A813" s="91">
        <v>1967.5417</v>
      </c>
      <c r="B813" s="95">
        <v>96.095870807867996</v>
      </c>
    </row>
    <row r="814" spans="1:2">
      <c r="A814" s="91">
        <v>1967.625</v>
      </c>
      <c r="B814" s="95">
        <v>96.778822136893993</v>
      </c>
    </row>
    <row r="815" spans="1:2">
      <c r="A815" s="91">
        <v>1967.7083</v>
      </c>
      <c r="B815" s="95">
        <v>98.219149324913005</v>
      </c>
    </row>
    <row r="816" spans="1:2">
      <c r="A816" s="91">
        <v>1967.7917</v>
      </c>
      <c r="B816" s="95">
        <v>98.878088797703995</v>
      </c>
    </row>
    <row r="817" spans="1:2">
      <c r="A817" s="91">
        <v>1967.875</v>
      </c>
      <c r="B817" s="95">
        <v>99.506223703819003</v>
      </c>
    </row>
    <row r="818" spans="1:2">
      <c r="A818" s="91">
        <v>1967.9583</v>
      </c>
      <c r="B818" s="95">
        <v>99.774338894970001</v>
      </c>
    </row>
    <row r="819" spans="1:2">
      <c r="A819" s="91">
        <v>1968.0417</v>
      </c>
      <c r="B819" s="95">
        <v>100.84747932992001</v>
      </c>
    </row>
    <row r="820" spans="1:2">
      <c r="A820" s="91">
        <v>1968.125</v>
      </c>
      <c r="B820" s="95">
        <v>101.67119909882</v>
      </c>
    </row>
    <row r="821" spans="1:2">
      <c r="A821" s="91">
        <v>1968.2083</v>
      </c>
      <c r="B821" s="95">
        <v>101.89421961523</v>
      </c>
    </row>
    <row r="822" spans="1:2">
      <c r="A822" s="91">
        <v>1968.2917</v>
      </c>
      <c r="B822" s="95">
        <v>102.0591846743</v>
      </c>
    </row>
    <row r="823" spans="1:2">
      <c r="A823" s="91">
        <v>1968.375</v>
      </c>
      <c r="B823" s="95">
        <v>101.09662269438</v>
      </c>
    </row>
    <row r="824" spans="1:2">
      <c r="A824" s="91">
        <v>1968.4583</v>
      </c>
      <c r="B824" s="95">
        <v>101.79790524404</v>
      </c>
    </row>
    <row r="825" spans="1:2">
      <c r="A825" s="91">
        <v>1968.5417</v>
      </c>
      <c r="B825" s="95">
        <v>101.44298618713</v>
      </c>
    </row>
    <row r="826" spans="1:2">
      <c r="A826" s="91">
        <v>1968.625</v>
      </c>
      <c r="B826" s="95">
        <v>102.34809457484999</v>
      </c>
    </row>
    <row r="827" spans="1:2">
      <c r="A827" s="91">
        <v>1968.7083</v>
      </c>
      <c r="B827" s="95">
        <v>104.05025986744999</v>
      </c>
    </row>
    <row r="828" spans="1:2">
      <c r="A828" s="91">
        <v>1968.7917</v>
      </c>
      <c r="B828" s="95">
        <v>103.7580185794</v>
      </c>
    </row>
    <row r="829" spans="1:2">
      <c r="A829" s="91">
        <v>1968.875</v>
      </c>
      <c r="B829" s="95">
        <v>101.81956868624</v>
      </c>
    </row>
    <row r="830" spans="1:2">
      <c r="A830" s="91">
        <v>1968.9583</v>
      </c>
      <c r="B830" s="95">
        <v>102.40230336806999</v>
      </c>
    </row>
    <row r="831" spans="1:2">
      <c r="A831" s="91">
        <v>1969.0417</v>
      </c>
      <c r="B831" s="95">
        <v>101.13919298589001</v>
      </c>
    </row>
    <row r="832" spans="1:2">
      <c r="A832" s="91">
        <v>1969.125</v>
      </c>
      <c r="B832" s="95">
        <v>101.90640983198</v>
      </c>
    </row>
    <row r="833" spans="1:2">
      <c r="A833" s="91">
        <v>1969.2083</v>
      </c>
      <c r="B833" s="95">
        <v>103.60019707212</v>
      </c>
    </row>
    <row r="834" spans="1:2">
      <c r="A834" s="91">
        <v>1969.2917</v>
      </c>
      <c r="B834" s="95">
        <v>105.37813520258</v>
      </c>
    </row>
    <row r="835" spans="1:2">
      <c r="A835" s="91">
        <v>1969.375</v>
      </c>
      <c r="B835" s="95">
        <v>106.34937365247001</v>
      </c>
    </row>
    <row r="836" spans="1:2">
      <c r="A836" s="91">
        <v>1969.4583</v>
      </c>
      <c r="B836" s="95">
        <v>106.74542391447</v>
      </c>
    </row>
    <row r="837" spans="1:2">
      <c r="A837" s="91">
        <v>1969.5417</v>
      </c>
      <c r="B837" s="95">
        <v>106.39888531032</v>
      </c>
    </row>
    <row r="838" spans="1:2">
      <c r="A838" s="91">
        <v>1969.625</v>
      </c>
      <c r="B838" s="95">
        <v>106.03941065772</v>
      </c>
    </row>
    <row r="839" spans="1:2">
      <c r="A839" s="91">
        <v>1969.7083</v>
      </c>
      <c r="B839" s="95">
        <v>104.08158321476</v>
      </c>
    </row>
    <row r="840" spans="1:2">
      <c r="A840" s="91">
        <v>1969.7917</v>
      </c>
      <c r="B840" s="95">
        <v>103.96699862568001</v>
      </c>
    </row>
    <row r="841" spans="1:2">
      <c r="A841" s="91">
        <v>1969.875</v>
      </c>
      <c r="B841" s="95">
        <v>105.11431567157</v>
      </c>
    </row>
    <row r="842" spans="1:2">
      <c r="A842" s="91">
        <v>1969.9583</v>
      </c>
      <c r="B842" s="95">
        <v>104.79835442199</v>
      </c>
    </row>
    <row r="843" spans="1:2">
      <c r="A843" s="91">
        <v>1970.0417</v>
      </c>
      <c r="B843" s="95">
        <v>106.02861803959</v>
      </c>
    </row>
    <row r="844" spans="1:2">
      <c r="A844" s="91">
        <v>1970.125</v>
      </c>
      <c r="B844" s="95">
        <v>105.02542758187001</v>
      </c>
    </row>
    <row r="845" spans="1:2">
      <c r="A845" s="91">
        <v>1970.2083</v>
      </c>
      <c r="B845" s="95">
        <v>104.74421086922</v>
      </c>
    </row>
    <row r="846" spans="1:2">
      <c r="A846" s="91">
        <v>1970.2917</v>
      </c>
      <c r="B846" s="95">
        <v>103.64764604333</v>
      </c>
    </row>
    <row r="847" spans="1:2">
      <c r="A847" s="91">
        <v>1970.375</v>
      </c>
      <c r="B847" s="95">
        <v>103.24601408234</v>
      </c>
    </row>
    <row r="848" spans="1:2">
      <c r="A848" s="91">
        <v>1970.4583</v>
      </c>
      <c r="B848" s="95">
        <v>103.43620348682001</v>
      </c>
    </row>
    <row r="849" spans="1:2">
      <c r="A849" s="91">
        <v>1970.5417</v>
      </c>
      <c r="B849" s="95">
        <v>103.49089540772999</v>
      </c>
    </row>
    <row r="850" spans="1:2">
      <c r="A850" s="91">
        <v>1970.625</v>
      </c>
      <c r="B850" s="95">
        <v>102.25728656043</v>
      </c>
    </row>
    <row r="851" spans="1:2">
      <c r="A851" s="91">
        <v>1970.7083</v>
      </c>
      <c r="B851" s="95">
        <v>103.6778868112</v>
      </c>
    </row>
    <row r="852" spans="1:2">
      <c r="A852" s="91">
        <v>1970.7917</v>
      </c>
      <c r="B852" s="95">
        <v>105.45309389742</v>
      </c>
    </row>
    <row r="853" spans="1:2">
      <c r="A853" s="91">
        <v>1970.875</v>
      </c>
      <c r="B853" s="95">
        <v>106.2726775089</v>
      </c>
    </row>
    <row r="854" spans="1:2">
      <c r="A854" s="91">
        <v>1970.9583</v>
      </c>
      <c r="B854" s="95">
        <v>107.28560983007</v>
      </c>
    </row>
    <row r="855" spans="1:2">
      <c r="A855" s="91">
        <v>1971.0417</v>
      </c>
      <c r="B855" s="95">
        <v>107.722407159</v>
      </c>
    </row>
    <row r="856" spans="1:2">
      <c r="A856" s="91">
        <v>1971.125</v>
      </c>
      <c r="B856" s="95">
        <v>108.52307413369</v>
      </c>
    </row>
    <row r="857" spans="1:2">
      <c r="A857" s="91">
        <v>1971.2083</v>
      </c>
      <c r="B857" s="95">
        <v>108.03698004528</v>
      </c>
    </row>
    <row r="858" spans="1:2">
      <c r="A858" s="91">
        <v>1971.2917</v>
      </c>
      <c r="B858" s="95">
        <v>107.38161365489999</v>
      </c>
    </row>
    <row r="859" spans="1:2">
      <c r="A859" s="91">
        <v>1971.375</v>
      </c>
      <c r="B859" s="95">
        <v>107.01691708141</v>
      </c>
    </row>
    <row r="860" spans="1:2">
      <c r="A860" s="91">
        <v>1971.4583</v>
      </c>
      <c r="B860" s="95">
        <v>104.89826242416</v>
      </c>
    </row>
    <row r="861" spans="1:2">
      <c r="A861" s="91">
        <v>1971.5417</v>
      </c>
      <c r="B861" s="95">
        <v>104.30681800718</v>
      </c>
    </row>
    <row r="862" spans="1:2">
      <c r="A862" s="91">
        <v>1971.625</v>
      </c>
      <c r="B862" s="95">
        <v>106.07022900317</v>
      </c>
    </row>
    <row r="863" spans="1:2">
      <c r="A863" s="91">
        <v>1971.7083</v>
      </c>
      <c r="B863" s="95">
        <v>107.71705557408001</v>
      </c>
    </row>
    <row r="864" spans="1:2">
      <c r="A864" s="91">
        <v>1971.7917</v>
      </c>
      <c r="B864" s="95">
        <v>107.48309550333001</v>
      </c>
    </row>
    <row r="865" spans="1:2">
      <c r="A865" s="91">
        <v>1971.875</v>
      </c>
      <c r="B865" s="95">
        <v>108.42071407216</v>
      </c>
    </row>
    <row r="866" spans="1:2">
      <c r="A866" s="91">
        <v>1971.9583</v>
      </c>
      <c r="B866" s="95">
        <v>108.63748431825999</v>
      </c>
    </row>
    <row r="867" spans="1:2">
      <c r="A867" s="91">
        <v>1972.0417</v>
      </c>
      <c r="B867" s="95">
        <v>109.74546152402</v>
      </c>
    </row>
    <row r="868" spans="1:2">
      <c r="A868" s="91">
        <v>1972.125</v>
      </c>
      <c r="B868" s="95">
        <v>108.94255815615</v>
      </c>
    </row>
    <row r="869" spans="1:2">
      <c r="A869" s="91">
        <v>1972.2083</v>
      </c>
      <c r="B869" s="95">
        <v>108.74117231504999</v>
      </c>
    </row>
    <row r="870" spans="1:2">
      <c r="A870" s="91">
        <v>1972.2917</v>
      </c>
      <c r="B870" s="95">
        <v>108.01302176718001</v>
      </c>
    </row>
    <row r="871" spans="1:2">
      <c r="A871" s="91">
        <v>1972.375</v>
      </c>
      <c r="B871" s="95">
        <v>108.46548545822</v>
      </c>
    </row>
    <row r="872" spans="1:2">
      <c r="A872" s="91">
        <v>1972.4583</v>
      </c>
      <c r="B872" s="95">
        <v>110.86091585077</v>
      </c>
    </row>
    <row r="873" spans="1:2">
      <c r="A873" s="91">
        <v>1972.5417</v>
      </c>
      <c r="B873" s="95">
        <v>111.77161493270999</v>
      </c>
    </row>
    <row r="874" spans="1:2">
      <c r="A874" s="91">
        <v>1972.625</v>
      </c>
      <c r="B874" s="95">
        <v>111.93459336074</v>
      </c>
    </row>
    <row r="875" spans="1:2">
      <c r="A875" s="91">
        <v>1972.7083</v>
      </c>
      <c r="B875" s="95">
        <v>110.79219248414</v>
      </c>
    </row>
    <row r="876" spans="1:2">
      <c r="A876" s="91">
        <v>1972.7917</v>
      </c>
      <c r="B876" s="95">
        <v>109.59733776873</v>
      </c>
    </row>
    <row r="877" spans="1:2">
      <c r="A877" s="91">
        <v>1972.875</v>
      </c>
      <c r="B877" s="95">
        <v>108.68137133931</v>
      </c>
    </row>
    <row r="878" spans="1:2">
      <c r="A878" s="91">
        <v>1972.9583</v>
      </c>
      <c r="B878" s="95">
        <v>107.51463585313</v>
      </c>
    </row>
    <row r="879" spans="1:2">
      <c r="A879" s="91">
        <v>1973.0417</v>
      </c>
      <c r="B879" s="95">
        <v>105.89570297269999</v>
      </c>
    </row>
    <row r="880" spans="1:2">
      <c r="A880" s="91">
        <v>1973.125</v>
      </c>
      <c r="B880" s="95">
        <v>104.80181218892</v>
      </c>
    </row>
    <row r="881" spans="1:2">
      <c r="A881" s="91">
        <v>1973.2083</v>
      </c>
      <c r="B881" s="95">
        <v>104.50839622578999</v>
      </c>
    </row>
    <row r="882" spans="1:2">
      <c r="A882" s="91">
        <v>1973.2917</v>
      </c>
      <c r="B882" s="95">
        <v>104.23427066463999</v>
      </c>
    </row>
    <row r="883" spans="1:2">
      <c r="A883" s="91">
        <v>1973.375</v>
      </c>
      <c r="B883" s="95">
        <v>102.57751316215</v>
      </c>
    </row>
    <row r="884" spans="1:2">
      <c r="A884" s="91">
        <v>1973.4583</v>
      </c>
      <c r="B884" s="95">
        <v>100.33342122742</v>
      </c>
    </row>
    <row r="885" spans="1:2">
      <c r="A885" s="91">
        <v>1973.5417</v>
      </c>
      <c r="B885" s="95">
        <v>100.58172682103</v>
      </c>
    </row>
    <row r="886" spans="1:2">
      <c r="A886" s="91">
        <v>1973.625</v>
      </c>
      <c r="B886" s="95">
        <v>99.853555319422995</v>
      </c>
    </row>
    <row r="887" spans="1:2">
      <c r="A887" s="91">
        <v>1973.7083</v>
      </c>
      <c r="B887" s="95">
        <v>99.900651472193005</v>
      </c>
    </row>
    <row r="888" spans="1:2">
      <c r="A888" s="91">
        <v>1973.7917</v>
      </c>
      <c r="B888" s="95">
        <v>100.86740290321001</v>
      </c>
    </row>
    <row r="889" spans="1:2">
      <c r="A889" s="91">
        <v>1973.875</v>
      </c>
      <c r="B889" s="95">
        <v>100.97694817055999</v>
      </c>
    </row>
    <row r="890" spans="1:2">
      <c r="A890" s="91">
        <v>1973.9583</v>
      </c>
      <c r="B890" s="95">
        <v>101.75714599663</v>
      </c>
    </row>
    <row r="891" spans="1:2">
      <c r="A891" s="91">
        <v>1974.0417</v>
      </c>
      <c r="B891" s="95">
        <v>102.0984803515</v>
      </c>
    </row>
    <row r="892" spans="1:2">
      <c r="A892" s="91">
        <v>1974.125</v>
      </c>
      <c r="B892" s="95">
        <v>102.52683208056</v>
      </c>
    </row>
    <row r="893" spans="1:2">
      <c r="A893" s="91">
        <v>1974.2083</v>
      </c>
      <c r="B893" s="95">
        <v>102.54226244159</v>
      </c>
    </row>
    <row r="894" spans="1:2">
      <c r="A894" s="91">
        <v>1974.2917</v>
      </c>
      <c r="B894" s="95">
        <v>103.4914263535</v>
      </c>
    </row>
    <row r="895" spans="1:2">
      <c r="A895" s="91">
        <v>1974.375</v>
      </c>
      <c r="B895" s="95">
        <v>104.22465739558</v>
      </c>
    </row>
    <row r="896" spans="1:2">
      <c r="A896" s="91">
        <v>1974.4583</v>
      </c>
      <c r="B896" s="95">
        <v>105.42309118212999</v>
      </c>
    </row>
    <row r="897" spans="1:2">
      <c r="A897" s="91">
        <v>1974.5417</v>
      </c>
      <c r="B897" s="95">
        <v>105.88704051901</v>
      </c>
    </row>
    <row r="898" spans="1:2">
      <c r="A898" s="91">
        <v>1974.625</v>
      </c>
      <c r="B898" s="95">
        <v>107.4178445413</v>
      </c>
    </row>
    <row r="899" spans="1:2">
      <c r="A899" s="91">
        <v>1974.7083</v>
      </c>
      <c r="B899" s="95">
        <v>108.71568101823</v>
      </c>
    </row>
    <row r="900" spans="1:2">
      <c r="A900" s="91">
        <v>1974.7917</v>
      </c>
      <c r="B900" s="95">
        <v>107.88903512479</v>
      </c>
    </row>
    <row r="901" spans="1:2">
      <c r="A901" s="91">
        <v>1974.875</v>
      </c>
      <c r="B901" s="95">
        <v>108.63776208351</v>
      </c>
    </row>
    <row r="902" spans="1:2">
      <c r="A902" s="91">
        <v>1974.9583</v>
      </c>
      <c r="B902" s="95">
        <v>108.61722566437</v>
      </c>
    </row>
    <row r="903" spans="1:2">
      <c r="A903" s="91">
        <v>1975.0417</v>
      </c>
      <c r="B903" s="95">
        <v>108.72668438161</v>
      </c>
    </row>
    <row r="904" spans="1:2">
      <c r="A904" s="91">
        <v>1975.125</v>
      </c>
      <c r="B904" s="95">
        <v>107.43821532891999</v>
      </c>
    </row>
    <row r="905" spans="1:2">
      <c r="A905" s="91">
        <v>1975.2083</v>
      </c>
      <c r="B905" s="95">
        <v>105.67507611742001</v>
      </c>
    </row>
    <row r="906" spans="1:2">
      <c r="A906" s="91">
        <v>1975.2917</v>
      </c>
      <c r="B906" s="95">
        <v>105.81605945826</v>
      </c>
    </row>
    <row r="907" spans="1:2">
      <c r="A907" s="91">
        <v>1975.375</v>
      </c>
      <c r="B907" s="95">
        <v>105.76967866068</v>
      </c>
    </row>
    <row r="908" spans="1:2">
      <c r="A908" s="91">
        <v>1975.4583</v>
      </c>
      <c r="B908" s="95">
        <v>106.27661980144001</v>
      </c>
    </row>
    <row r="909" spans="1:2">
      <c r="A909" s="91">
        <v>1975.5417</v>
      </c>
      <c r="B909" s="95">
        <v>106.21231060088</v>
      </c>
    </row>
    <row r="910" spans="1:2">
      <c r="A910" s="91">
        <v>1975.625</v>
      </c>
      <c r="B910" s="95">
        <v>105.70760304226999</v>
      </c>
    </row>
    <row r="911" spans="1:2">
      <c r="A911" s="91">
        <v>1975.7083</v>
      </c>
      <c r="B911" s="95">
        <v>105.18969073045</v>
      </c>
    </row>
    <row r="912" spans="1:2">
      <c r="A912" s="91">
        <v>1975.7917</v>
      </c>
      <c r="B912" s="95">
        <v>105.04833781034</v>
      </c>
    </row>
    <row r="913" spans="1:2">
      <c r="A913" s="91">
        <v>1975.875</v>
      </c>
      <c r="B913" s="95">
        <v>103.80835660798</v>
      </c>
    </row>
    <row r="914" spans="1:2">
      <c r="A914" s="91">
        <v>1975.9583</v>
      </c>
      <c r="B914" s="95">
        <v>103.92269193224</v>
      </c>
    </row>
    <row r="915" spans="1:2">
      <c r="A915" s="91">
        <v>1976.0417</v>
      </c>
      <c r="B915" s="95">
        <v>104.08086625282</v>
      </c>
    </row>
    <row r="916" spans="1:2">
      <c r="A916" s="91">
        <v>1976.125</v>
      </c>
      <c r="B916" s="95">
        <v>104.54070221449</v>
      </c>
    </row>
    <row r="917" spans="1:2">
      <c r="A917" s="91">
        <v>1976.2083</v>
      </c>
      <c r="B917" s="95">
        <v>105.62975239654</v>
      </c>
    </row>
    <row r="918" spans="1:2">
      <c r="A918" s="91">
        <v>1976.2917</v>
      </c>
      <c r="B918" s="95">
        <v>105.68380834561</v>
      </c>
    </row>
    <row r="919" spans="1:2">
      <c r="A919" s="91">
        <v>1976.375</v>
      </c>
      <c r="B919" s="95">
        <v>107.0925944258</v>
      </c>
    </row>
    <row r="920" spans="1:2">
      <c r="A920" s="91">
        <v>1976.4583</v>
      </c>
      <c r="B920" s="95">
        <v>106.98347403827</v>
      </c>
    </row>
    <row r="921" spans="1:2">
      <c r="A921" s="91">
        <v>1976.5417</v>
      </c>
      <c r="B921" s="95">
        <v>107.20671616755</v>
      </c>
    </row>
    <row r="922" spans="1:2">
      <c r="A922" s="91">
        <v>1976.625</v>
      </c>
      <c r="B922" s="95">
        <v>106.72107968923</v>
      </c>
    </row>
    <row r="923" spans="1:2">
      <c r="A923" s="91">
        <v>1976.7083</v>
      </c>
      <c r="B923" s="95">
        <v>106.10348966156</v>
      </c>
    </row>
    <row r="924" spans="1:2">
      <c r="A924" s="91">
        <v>1976.7917</v>
      </c>
      <c r="B924" s="95">
        <v>105.60699721032999</v>
      </c>
    </row>
    <row r="925" spans="1:2">
      <c r="A925" s="91">
        <v>1976.875</v>
      </c>
      <c r="B925" s="95">
        <v>106.63524916734001</v>
      </c>
    </row>
    <row r="926" spans="1:2">
      <c r="A926" s="91">
        <v>1976.9583</v>
      </c>
      <c r="B926" s="95">
        <v>106.42946167491</v>
      </c>
    </row>
    <row r="927" spans="1:2">
      <c r="A927" s="91">
        <v>1977.0417</v>
      </c>
      <c r="B927" s="95">
        <v>104.28799915399</v>
      </c>
    </row>
    <row r="928" spans="1:2">
      <c r="A928" s="91">
        <v>1977.125</v>
      </c>
      <c r="B928" s="95">
        <v>102.92965548079999</v>
      </c>
    </row>
    <row r="929" spans="1:2">
      <c r="A929" s="91">
        <v>1977.2083</v>
      </c>
      <c r="B929" s="95">
        <v>102.39934301298</v>
      </c>
    </row>
    <row r="930" spans="1:2">
      <c r="A930" s="91">
        <v>1977.2917</v>
      </c>
      <c r="B930" s="95">
        <v>100.24020077477</v>
      </c>
    </row>
    <row r="931" spans="1:2">
      <c r="A931" s="91">
        <v>1977.375</v>
      </c>
      <c r="B931" s="95">
        <v>97.996931123519005</v>
      </c>
    </row>
    <row r="932" spans="1:2">
      <c r="A932" s="91">
        <v>1977.4583</v>
      </c>
      <c r="B932" s="95">
        <v>97.703294973259005</v>
      </c>
    </row>
    <row r="933" spans="1:2">
      <c r="A933" s="91">
        <v>1977.5417</v>
      </c>
      <c r="B933" s="95">
        <v>98.339224926162004</v>
      </c>
    </row>
    <row r="934" spans="1:2">
      <c r="A934" s="91">
        <v>1977.625</v>
      </c>
      <c r="B934" s="95">
        <v>98.490699220820005</v>
      </c>
    </row>
    <row r="935" spans="1:2">
      <c r="A935" s="91">
        <v>1977.7083</v>
      </c>
      <c r="B935" s="95">
        <v>98.752116143280006</v>
      </c>
    </row>
    <row r="936" spans="1:2">
      <c r="A936" s="91">
        <v>1977.7917</v>
      </c>
      <c r="B936" s="95">
        <v>100.23822754566</v>
      </c>
    </row>
    <row r="937" spans="1:2">
      <c r="A937" s="91">
        <v>1977.875</v>
      </c>
      <c r="B937" s="95">
        <v>99.153796415990001</v>
      </c>
    </row>
    <row r="938" spans="1:2">
      <c r="A938" s="91">
        <v>1977.9583</v>
      </c>
      <c r="B938" s="95">
        <v>100.66903509808</v>
      </c>
    </row>
    <row r="939" spans="1:2">
      <c r="A939" s="91">
        <v>1978.0417</v>
      </c>
      <c r="B939" s="95">
        <v>101.80418597674</v>
      </c>
    </row>
    <row r="940" spans="1:2">
      <c r="A940" s="91">
        <v>1978.125</v>
      </c>
      <c r="B940" s="95">
        <v>101.94727515117999</v>
      </c>
    </row>
    <row r="941" spans="1:2">
      <c r="A941" s="91">
        <v>1978.2083</v>
      </c>
      <c r="B941" s="95">
        <v>101.60011326002</v>
      </c>
    </row>
    <row r="942" spans="1:2">
      <c r="A942" s="91">
        <v>1978.2917</v>
      </c>
      <c r="B942" s="95">
        <v>103.44316398828001</v>
      </c>
    </row>
    <row r="943" spans="1:2">
      <c r="A943" s="91">
        <v>1978.375</v>
      </c>
      <c r="B943" s="95">
        <v>104.54138204215</v>
      </c>
    </row>
    <row r="944" spans="1:2">
      <c r="A944" s="91">
        <v>1978.4583</v>
      </c>
      <c r="B944" s="95">
        <v>106.07405103975</v>
      </c>
    </row>
    <row r="945" spans="1:2">
      <c r="A945" s="91">
        <v>1978.5417</v>
      </c>
      <c r="B945" s="95">
        <v>105.21610924805999</v>
      </c>
    </row>
    <row r="946" spans="1:2">
      <c r="A946" s="91">
        <v>1978.625</v>
      </c>
      <c r="B946" s="95">
        <v>104.72297330743</v>
      </c>
    </row>
    <row r="947" spans="1:2">
      <c r="A947" s="91">
        <v>1978.7083</v>
      </c>
      <c r="B947" s="95">
        <v>104.58374080604</v>
      </c>
    </row>
    <row r="948" spans="1:2">
      <c r="A948" s="91">
        <v>1978.7917</v>
      </c>
      <c r="B948" s="95">
        <v>103.54543282735</v>
      </c>
    </row>
    <row r="949" spans="1:2">
      <c r="A949" s="91">
        <v>1978.875</v>
      </c>
      <c r="B949" s="95">
        <v>102.73099797923</v>
      </c>
    </row>
    <row r="950" spans="1:2">
      <c r="A950" s="91">
        <v>1978.9583</v>
      </c>
      <c r="B950" s="95">
        <v>100.79539456505999</v>
      </c>
    </row>
    <row r="951" spans="1:2">
      <c r="A951" s="91">
        <v>1979.0417</v>
      </c>
      <c r="B951" s="95">
        <v>101.47806175530999</v>
      </c>
    </row>
    <row r="952" spans="1:2">
      <c r="A952" s="91">
        <v>1979.125</v>
      </c>
      <c r="B952" s="95">
        <v>102.42208994503</v>
      </c>
    </row>
    <row r="953" spans="1:2">
      <c r="A953" s="91">
        <v>1979.2083</v>
      </c>
      <c r="B953" s="95">
        <v>103.53456182591999</v>
      </c>
    </row>
    <row r="954" spans="1:2">
      <c r="A954" s="91">
        <v>1979.2917</v>
      </c>
      <c r="B954" s="95">
        <v>104.29788852131</v>
      </c>
    </row>
    <row r="955" spans="1:2">
      <c r="A955" s="91">
        <v>1979.375</v>
      </c>
      <c r="B955" s="95">
        <v>104.42228939330001</v>
      </c>
    </row>
    <row r="956" spans="1:2">
      <c r="A956" s="91">
        <v>1979.4583</v>
      </c>
      <c r="B956" s="95">
        <v>105.61826243615</v>
      </c>
    </row>
    <row r="957" spans="1:2">
      <c r="A957" s="91">
        <v>1979.5417</v>
      </c>
      <c r="B957" s="95">
        <v>107.93274974067</v>
      </c>
    </row>
    <row r="958" spans="1:2">
      <c r="A958" s="91">
        <v>1979.625</v>
      </c>
      <c r="B958" s="95">
        <v>109.98631560411</v>
      </c>
    </row>
    <row r="959" spans="1:2">
      <c r="A959" s="91">
        <v>1979.7083</v>
      </c>
      <c r="B959" s="95">
        <v>110.63800631754</v>
      </c>
    </row>
    <row r="960" spans="1:2">
      <c r="A960" s="91">
        <v>1979.7917</v>
      </c>
      <c r="B960" s="95">
        <v>111.80709630132</v>
      </c>
    </row>
    <row r="961" spans="1:2">
      <c r="A961" s="91">
        <v>1979.875</v>
      </c>
      <c r="B961" s="95">
        <v>112.77825221310999</v>
      </c>
    </row>
    <row r="962" spans="1:2">
      <c r="A962" s="91">
        <v>1979.9583</v>
      </c>
      <c r="B962" s="95">
        <v>114.78124213517</v>
      </c>
    </row>
    <row r="963" spans="1:2">
      <c r="A963" s="91">
        <v>1980.0417</v>
      </c>
      <c r="B963" s="95">
        <v>114.70581712753</v>
      </c>
    </row>
    <row r="964" spans="1:2">
      <c r="A964" s="91">
        <v>1980.125</v>
      </c>
      <c r="B964" s="95">
        <v>113.81199448152999</v>
      </c>
    </row>
    <row r="965" spans="1:2">
      <c r="A965" s="91">
        <v>1980.2083</v>
      </c>
      <c r="B965" s="95">
        <v>114.80762889307999</v>
      </c>
    </row>
    <row r="966" spans="1:2">
      <c r="A966" s="91">
        <v>1980.2917</v>
      </c>
      <c r="B966" s="95">
        <v>114.24226440199</v>
      </c>
    </row>
    <row r="967" spans="1:2">
      <c r="A967" s="91">
        <v>1980.375</v>
      </c>
      <c r="B967" s="95">
        <v>115.23364113642999</v>
      </c>
    </row>
    <row r="968" spans="1:2">
      <c r="A968" s="91">
        <v>1980.4583</v>
      </c>
      <c r="B968" s="95">
        <v>113.54686690603999</v>
      </c>
    </row>
    <row r="969" spans="1:2">
      <c r="A969" s="91">
        <v>1980.5417</v>
      </c>
      <c r="B969" s="95">
        <v>113.10159520155</v>
      </c>
    </row>
    <row r="970" spans="1:2">
      <c r="A970" s="91">
        <v>1980.625</v>
      </c>
      <c r="B970" s="95">
        <v>111.03886474681001</v>
      </c>
    </row>
    <row r="971" spans="1:2">
      <c r="A971" s="91">
        <v>1980.7083</v>
      </c>
      <c r="B971" s="95">
        <v>110.03097976290999</v>
      </c>
    </row>
    <row r="972" spans="1:2">
      <c r="A972" s="91">
        <v>1980.7917</v>
      </c>
      <c r="B972" s="95">
        <v>109.6784899797</v>
      </c>
    </row>
    <row r="973" spans="1:2">
      <c r="A973" s="91">
        <v>1980.875</v>
      </c>
      <c r="B973" s="95">
        <v>109.62989940554</v>
      </c>
    </row>
    <row r="974" spans="1:2">
      <c r="A974" s="91">
        <v>1980.9583</v>
      </c>
      <c r="B974" s="95">
        <v>108.14070931787001</v>
      </c>
    </row>
    <row r="975" spans="1:2">
      <c r="A975" s="91">
        <v>1981.0417</v>
      </c>
      <c r="B975" s="95">
        <v>108.20390190635</v>
      </c>
    </row>
    <row r="976" spans="1:2">
      <c r="A976" s="91">
        <v>1981.125</v>
      </c>
      <c r="B976" s="95">
        <v>109.57713906575999</v>
      </c>
    </row>
    <row r="977" spans="1:2">
      <c r="A977" s="91">
        <v>1981.2083</v>
      </c>
      <c r="B977" s="95">
        <v>108.75281170174</v>
      </c>
    </row>
    <row r="978" spans="1:2">
      <c r="A978" s="91">
        <v>1981.2917</v>
      </c>
      <c r="B978" s="95">
        <v>108.11088916588</v>
      </c>
    </row>
    <row r="979" spans="1:2">
      <c r="A979" s="91">
        <v>1981.375</v>
      </c>
      <c r="B979" s="95">
        <v>108.81816289066001</v>
      </c>
    </row>
    <row r="980" spans="1:2">
      <c r="A980" s="91">
        <v>1981.4583</v>
      </c>
      <c r="B980" s="95">
        <v>110.19151498598001</v>
      </c>
    </row>
    <row r="981" spans="1:2">
      <c r="A981" s="91">
        <v>1981.5417</v>
      </c>
      <c r="B981" s="95">
        <v>109.60296759779</v>
      </c>
    </row>
    <row r="982" spans="1:2">
      <c r="A982" s="91">
        <v>1981.625</v>
      </c>
      <c r="B982" s="95">
        <v>110.51834192906</v>
      </c>
    </row>
    <row r="983" spans="1:2">
      <c r="A983" s="91">
        <v>1981.7083</v>
      </c>
      <c r="B983" s="95">
        <v>111.41382800375</v>
      </c>
    </row>
    <row r="984" spans="1:2">
      <c r="A984" s="91">
        <v>1981.7917</v>
      </c>
      <c r="B984" s="95">
        <v>112.03159561836</v>
      </c>
    </row>
    <row r="985" spans="1:2">
      <c r="A985" s="91">
        <v>1981.875</v>
      </c>
      <c r="B985" s="95">
        <v>111.43508810071999</v>
      </c>
    </row>
    <row r="986" spans="1:2">
      <c r="A986" s="91">
        <v>1981.9583</v>
      </c>
      <c r="B986" s="95">
        <v>111.09996613999</v>
      </c>
    </row>
    <row r="987" spans="1:2">
      <c r="A987" s="91">
        <v>1982.0417</v>
      </c>
      <c r="B987" s="95">
        <v>112.02343072622</v>
      </c>
    </row>
    <row r="988" spans="1:2">
      <c r="A988" s="91">
        <v>1982.125</v>
      </c>
      <c r="B988" s="95">
        <v>110.32264584876</v>
      </c>
    </row>
    <row r="989" spans="1:2">
      <c r="A989" s="91">
        <v>1982.2083</v>
      </c>
      <c r="B989" s="95">
        <v>111.54638663668</v>
      </c>
    </row>
    <row r="990" spans="1:2">
      <c r="A990" s="91">
        <v>1982.2917</v>
      </c>
      <c r="B990" s="95">
        <v>113.63176273022999</v>
      </c>
    </row>
    <row r="991" spans="1:2">
      <c r="A991" s="91">
        <v>1982.375</v>
      </c>
      <c r="B991" s="95">
        <v>113.21268821411</v>
      </c>
    </row>
    <row r="992" spans="1:2">
      <c r="A992" s="91">
        <v>1982.4583</v>
      </c>
      <c r="B992" s="95">
        <v>114.27871766101001</v>
      </c>
    </row>
    <row r="993" spans="1:2">
      <c r="A993" s="91">
        <v>1982.5417</v>
      </c>
      <c r="B993" s="95">
        <v>116.46036490501</v>
      </c>
    </row>
    <row r="994" spans="1:2">
      <c r="A994" s="91">
        <v>1982.625</v>
      </c>
      <c r="B994" s="95">
        <v>117.38129431138</v>
      </c>
    </row>
    <row r="995" spans="1:2">
      <c r="A995" s="91">
        <v>1982.7083</v>
      </c>
      <c r="B995" s="95">
        <v>118.8425051409</v>
      </c>
    </row>
    <row r="996" spans="1:2">
      <c r="A996" s="91">
        <v>1982.7917</v>
      </c>
      <c r="B996" s="95">
        <v>120.10369046577</v>
      </c>
    </row>
    <row r="997" spans="1:2">
      <c r="A997" s="91">
        <v>1982.875</v>
      </c>
      <c r="B997" s="95">
        <v>123.56811549845</v>
      </c>
    </row>
    <row r="998" spans="1:2">
      <c r="A998" s="91">
        <v>1982.9583</v>
      </c>
      <c r="B998" s="95">
        <v>128.13974141921</v>
      </c>
    </row>
    <row r="999" spans="1:2">
      <c r="A999" s="91">
        <v>1983.0417</v>
      </c>
      <c r="B999" s="95">
        <v>131.19012523814001</v>
      </c>
    </row>
    <row r="1000" spans="1:2">
      <c r="A1000" s="91">
        <v>1983.125</v>
      </c>
      <c r="B1000" s="95">
        <v>134.20241380088001</v>
      </c>
    </row>
    <row r="1001" spans="1:2">
      <c r="A1001" s="91">
        <v>1983.2083</v>
      </c>
      <c r="B1001" s="95">
        <v>134.98017323810001</v>
      </c>
    </row>
    <row r="1002" spans="1:2">
      <c r="A1002" s="91">
        <v>1983.2917</v>
      </c>
      <c r="B1002" s="95">
        <v>135.10753771558001</v>
      </c>
    </row>
    <row r="1003" spans="1:2">
      <c r="A1003" s="91">
        <v>1983.375</v>
      </c>
      <c r="B1003" s="95">
        <v>136.65289657013</v>
      </c>
    </row>
    <row r="1004" spans="1:2">
      <c r="A1004" s="91">
        <v>1983.4583</v>
      </c>
      <c r="B1004" s="95">
        <v>136.29372234866</v>
      </c>
    </row>
    <row r="1005" spans="1:2">
      <c r="A1005" s="91">
        <v>1983.5417</v>
      </c>
      <c r="B1005" s="95">
        <v>134.66340556539001</v>
      </c>
    </row>
    <row r="1006" spans="1:2">
      <c r="A1006" s="91">
        <v>1983.625</v>
      </c>
      <c r="B1006" s="95">
        <v>133.93456021298999</v>
      </c>
    </row>
    <row r="1007" spans="1:2">
      <c r="A1007" s="91">
        <v>1983.7083</v>
      </c>
      <c r="B1007" s="95">
        <v>133.42120508753001</v>
      </c>
    </row>
    <row r="1008" spans="1:2">
      <c r="A1008" s="91">
        <v>1983.7917</v>
      </c>
      <c r="B1008" s="95">
        <v>134.00195301625001</v>
      </c>
    </row>
    <row r="1009" spans="1:2">
      <c r="A1009" s="91">
        <v>1983.875</v>
      </c>
      <c r="B1009" s="95">
        <v>133.47060496989999</v>
      </c>
    </row>
    <row r="1010" spans="1:2">
      <c r="A1010" s="91">
        <v>1983.9583</v>
      </c>
      <c r="B1010" s="95">
        <v>131.01562568404</v>
      </c>
    </row>
    <row r="1011" spans="1:2">
      <c r="A1011" s="91">
        <v>1984.0417</v>
      </c>
      <c r="B1011" s="95">
        <v>127.99616297116999</v>
      </c>
    </row>
    <row r="1012" spans="1:2">
      <c r="A1012" s="91">
        <v>1984.125</v>
      </c>
      <c r="B1012" s="95">
        <v>127.44527865473</v>
      </c>
    </row>
    <row r="1013" spans="1:2">
      <c r="A1013" s="91">
        <v>1984.2083</v>
      </c>
      <c r="B1013" s="95">
        <v>127.63365785361999</v>
      </c>
    </row>
    <row r="1014" spans="1:2">
      <c r="A1014" s="91">
        <v>1984.2917</v>
      </c>
      <c r="B1014" s="95">
        <v>126.58162695894001</v>
      </c>
    </row>
    <row r="1015" spans="1:2">
      <c r="A1015" s="91">
        <v>1984.375</v>
      </c>
      <c r="B1015" s="95">
        <v>123.61383835123</v>
      </c>
    </row>
    <row r="1016" spans="1:2">
      <c r="A1016" s="91">
        <v>1984.4583</v>
      </c>
      <c r="B1016" s="95">
        <v>121.32394559142</v>
      </c>
    </row>
    <row r="1017" spans="1:2">
      <c r="A1017" s="91">
        <v>1984.5417</v>
      </c>
      <c r="B1017" s="95">
        <v>119.70962262536</v>
      </c>
    </row>
    <row r="1018" spans="1:2">
      <c r="A1018" s="91">
        <v>1984.625</v>
      </c>
      <c r="B1018" s="95">
        <v>117.94327467645</v>
      </c>
    </row>
    <row r="1019" spans="1:2">
      <c r="A1019" s="91">
        <v>1984.7083</v>
      </c>
      <c r="B1019" s="95">
        <v>115.91539864402</v>
      </c>
    </row>
    <row r="1020" spans="1:2">
      <c r="A1020" s="91">
        <v>1984.7917</v>
      </c>
      <c r="B1020" s="95">
        <v>113.39372192586001</v>
      </c>
    </row>
    <row r="1021" spans="1:2">
      <c r="A1021" s="91">
        <v>1984.875</v>
      </c>
      <c r="B1021" s="95">
        <v>110.33116650713001</v>
      </c>
    </row>
    <row r="1022" spans="1:2">
      <c r="A1022" s="91">
        <v>1984.9583</v>
      </c>
      <c r="B1022" s="95">
        <v>108.64880980759</v>
      </c>
    </row>
    <row r="1023" spans="1:2">
      <c r="A1023" s="91">
        <v>1985.0417</v>
      </c>
      <c r="B1023" s="95">
        <v>107.9279646084</v>
      </c>
    </row>
    <row r="1024" spans="1:2">
      <c r="A1024" s="91">
        <v>1985.125</v>
      </c>
      <c r="B1024" s="95">
        <v>106.2897670588</v>
      </c>
    </row>
    <row r="1025" spans="1:2">
      <c r="A1025" s="91">
        <v>1985.2083</v>
      </c>
      <c r="B1025" s="95">
        <v>105.13937266712</v>
      </c>
    </row>
    <row r="1026" spans="1:2">
      <c r="A1026" s="91">
        <v>1985.2917</v>
      </c>
      <c r="B1026" s="95">
        <v>105.82381947517</v>
      </c>
    </row>
    <row r="1027" spans="1:2">
      <c r="A1027" s="91">
        <v>1985.375</v>
      </c>
      <c r="B1027" s="95">
        <v>105.48289078550999</v>
      </c>
    </row>
    <row r="1028" spans="1:2">
      <c r="A1028" s="91">
        <v>1985.4583</v>
      </c>
      <c r="B1028" s="95">
        <v>106.06027602569</v>
      </c>
    </row>
    <row r="1029" spans="1:2">
      <c r="A1029" s="91">
        <v>1985.5417</v>
      </c>
      <c r="B1029" s="95">
        <v>108.10099653389</v>
      </c>
    </row>
    <row r="1030" spans="1:2">
      <c r="A1030" s="91">
        <v>1985.625</v>
      </c>
      <c r="B1030" s="95">
        <v>110.05708613081001</v>
      </c>
    </row>
    <row r="1031" spans="1:2">
      <c r="A1031" s="91">
        <v>1985.7083</v>
      </c>
      <c r="B1031" s="95">
        <v>110.37920584622</v>
      </c>
    </row>
    <row r="1032" spans="1:2">
      <c r="A1032" s="91">
        <v>1985.7917</v>
      </c>
      <c r="B1032" s="95">
        <v>109.96160097201</v>
      </c>
    </row>
    <row r="1033" spans="1:2">
      <c r="A1033" s="91">
        <v>1985.875</v>
      </c>
      <c r="B1033" s="95">
        <v>109.96170951991</v>
      </c>
    </row>
    <row r="1034" spans="1:2">
      <c r="A1034" s="91">
        <v>1985.9583</v>
      </c>
      <c r="B1034" s="95">
        <v>111.71771352480999</v>
      </c>
    </row>
    <row r="1035" spans="1:2">
      <c r="A1035" s="91">
        <v>1986.0417</v>
      </c>
      <c r="B1035" s="95">
        <v>112.63168736129001</v>
      </c>
    </row>
    <row r="1036" spans="1:2">
      <c r="A1036" s="91">
        <v>1986.125</v>
      </c>
      <c r="B1036" s="95">
        <v>113.52302874138999</v>
      </c>
    </row>
    <row r="1037" spans="1:2">
      <c r="A1037" s="91">
        <v>1986.2083</v>
      </c>
      <c r="B1037" s="95">
        <v>112.72257094714</v>
      </c>
    </row>
    <row r="1038" spans="1:2">
      <c r="A1038" s="91">
        <v>1986.2917</v>
      </c>
      <c r="B1038" s="95">
        <v>112.89252461661999</v>
      </c>
    </row>
    <row r="1039" spans="1:2">
      <c r="A1039" s="91">
        <v>1986.375</v>
      </c>
      <c r="B1039" s="95">
        <v>113.4106764763</v>
      </c>
    </row>
    <row r="1040" spans="1:2">
      <c r="A1040" s="91">
        <v>1986.4583</v>
      </c>
      <c r="B1040" s="95">
        <v>113.15027311786</v>
      </c>
    </row>
    <row r="1041" spans="1:2">
      <c r="A1041" s="91">
        <v>1986.5417</v>
      </c>
      <c r="B1041" s="95">
        <v>113.6442106522</v>
      </c>
    </row>
    <row r="1042" spans="1:2">
      <c r="A1042" s="91">
        <v>1986.625</v>
      </c>
      <c r="B1042" s="95">
        <v>114.00352019544999</v>
      </c>
    </row>
    <row r="1043" spans="1:2">
      <c r="A1043" s="91">
        <v>1986.7083</v>
      </c>
      <c r="B1043" s="95">
        <v>114.77157842413</v>
      </c>
    </row>
    <row r="1044" spans="1:2">
      <c r="A1044" s="91">
        <v>1986.7917</v>
      </c>
      <c r="B1044" s="95">
        <v>116.86811494606</v>
      </c>
    </row>
    <row r="1045" spans="1:2">
      <c r="A1045" s="91">
        <v>1986.875</v>
      </c>
      <c r="B1045" s="95">
        <v>117.94061383541001</v>
      </c>
    </row>
    <row r="1046" spans="1:2">
      <c r="A1046" s="91">
        <v>1986.9583</v>
      </c>
      <c r="B1046" s="95">
        <v>117.75079903538</v>
      </c>
    </row>
    <row r="1047" spans="1:2">
      <c r="A1047" s="91">
        <v>1987.0417</v>
      </c>
      <c r="B1047" s="95">
        <v>118.88819713530999</v>
      </c>
    </row>
    <row r="1048" spans="1:2">
      <c r="A1048" s="91">
        <v>1987.125</v>
      </c>
      <c r="B1048" s="95">
        <v>118.03364322033001</v>
      </c>
    </row>
    <row r="1049" spans="1:2">
      <c r="A1049" s="91">
        <v>1987.2083</v>
      </c>
      <c r="B1049" s="95">
        <v>119.68185069908</v>
      </c>
    </row>
    <row r="1050" spans="1:2">
      <c r="A1050" s="91">
        <v>1987.2917</v>
      </c>
      <c r="B1050" s="95">
        <v>119.28180994444</v>
      </c>
    </row>
    <row r="1051" spans="1:2">
      <c r="A1051" s="91">
        <v>1987.375</v>
      </c>
      <c r="B1051" s="95">
        <v>119.99963431587</v>
      </c>
    </row>
    <row r="1052" spans="1:2">
      <c r="A1052" s="91">
        <v>1987.4583</v>
      </c>
      <c r="B1052" s="95">
        <v>121.26716891101</v>
      </c>
    </row>
    <row r="1053" spans="1:2">
      <c r="A1053" s="91">
        <v>1987.5417</v>
      </c>
      <c r="B1053" s="95">
        <v>120.21135745358001</v>
      </c>
    </row>
    <row r="1054" spans="1:2">
      <c r="A1054" s="91">
        <v>1987.625</v>
      </c>
      <c r="B1054" s="95">
        <v>119.98776949684</v>
      </c>
    </row>
    <row r="1055" spans="1:2">
      <c r="A1055" s="91">
        <v>1987.7083</v>
      </c>
      <c r="B1055" s="95">
        <v>119.71657391634</v>
      </c>
    </row>
    <row r="1056" spans="1:2">
      <c r="A1056" s="91">
        <v>1987.7917</v>
      </c>
      <c r="B1056" s="95">
        <v>118.42119524645</v>
      </c>
    </row>
    <row r="1057" spans="1:2">
      <c r="A1057" s="91">
        <v>1987.875</v>
      </c>
      <c r="B1057" s="95">
        <v>117.56156129866</v>
      </c>
    </row>
    <row r="1058" spans="1:2">
      <c r="A1058" s="91">
        <v>1987.9583</v>
      </c>
      <c r="B1058" s="95">
        <v>116.64324240804</v>
      </c>
    </row>
    <row r="1059" spans="1:2">
      <c r="A1059" s="91">
        <v>1988.0417</v>
      </c>
      <c r="B1059" s="95">
        <v>114.73634121969</v>
      </c>
    </row>
    <row r="1060" spans="1:2">
      <c r="A1060" s="91">
        <v>1988.125</v>
      </c>
      <c r="B1060" s="95">
        <v>115.71522716516</v>
      </c>
    </row>
    <row r="1061" spans="1:2">
      <c r="A1061" s="91">
        <v>1988.2083</v>
      </c>
      <c r="B1061" s="95">
        <v>114.48966785963</v>
      </c>
    </row>
    <row r="1062" spans="1:2">
      <c r="A1062" s="91">
        <v>1988.2917</v>
      </c>
      <c r="B1062" s="95">
        <v>113.93607293373</v>
      </c>
    </row>
    <row r="1063" spans="1:2">
      <c r="A1063" s="91">
        <v>1988.375</v>
      </c>
      <c r="B1063" s="95">
        <v>113.25843190045001</v>
      </c>
    </row>
    <row r="1064" spans="1:2">
      <c r="A1064" s="91">
        <v>1988.4583</v>
      </c>
      <c r="B1064" s="95">
        <v>112.22108747785001</v>
      </c>
    </row>
    <row r="1065" spans="1:2">
      <c r="A1065" s="91">
        <v>1988.5417</v>
      </c>
      <c r="B1065" s="95">
        <v>111.98858833030999</v>
      </c>
    </row>
    <row r="1066" spans="1:2">
      <c r="A1066" s="91">
        <v>1988.625</v>
      </c>
      <c r="B1066" s="95">
        <v>111.40557943981</v>
      </c>
    </row>
    <row r="1067" spans="1:2">
      <c r="A1067" s="91">
        <v>1988.7083</v>
      </c>
      <c r="B1067" s="95">
        <v>111.18322665183</v>
      </c>
    </row>
    <row r="1068" spans="1:2">
      <c r="A1068" s="91">
        <v>1988.7917</v>
      </c>
      <c r="B1068" s="95">
        <v>112.17231370834</v>
      </c>
    </row>
    <row r="1069" spans="1:2">
      <c r="A1069" s="91">
        <v>1988.875</v>
      </c>
      <c r="B1069" s="95">
        <v>112.99017737422</v>
      </c>
    </row>
    <row r="1070" spans="1:2">
      <c r="A1070" s="91">
        <v>1988.9583</v>
      </c>
      <c r="B1070" s="95">
        <v>113.98846582258</v>
      </c>
    </row>
    <row r="1071" spans="1:2">
      <c r="A1071" s="91">
        <v>1989.0417</v>
      </c>
      <c r="B1071" s="95">
        <v>115.42813730393</v>
      </c>
    </row>
    <row r="1072" spans="1:2">
      <c r="A1072" s="91">
        <v>1989.125</v>
      </c>
      <c r="B1072" s="95">
        <v>116.49298517690001</v>
      </c>
    </row>
    <row r="1073" spans="1:2">
      <c r="A1073" s="91">
        <v>1989.2083</v>
      </c>
      <c r="B1073" s="95">
        <v>118.34000688489</v>
      </c>
    </row>
    <row r="1074" spans="1:2">
      <c r="A1074" s="91">
        <v>1989.2917</v>
      </c>
      <c r="B1074" s="95">
        <v>119.45869682125</v>
      </c>
    </row>
    <row r="1075" spans="1:2">
      <c r="A1075" s="91">
        <v>1989.375</v>
      </c>
      <c r="B1075" s="95">
        <v>119.89496742812</v>
      </c>
    </row>
    <row r="1076" spans="1:2">
      <c r="A1076" s="91">
        <v>1989.4583</v>
      </c>
      <c r="B1076" s="95">
        <v>120.04043011266</v>
      </c>
    </row>
    <row r="1077" spans="1:2">
      <c r="A1077" s="91">
        <v>1989.5417</v>
      </c>
      <c r="B1077" s="95">
        <v>120.60079525604</v>
      </c>
    </row>
    <row r="1078" spans="1:2">
      <c r="A1078" s="91">
        <v>1989.625</v>
      </c>
      <c r="B1078" s="95">
        <v>120.97946718099</v>
      </c>
    </row>
    <row r="1079" spans="1:2">
      <c r="A1079" s="91">
        <v>1989.7083</v>
      </c>
      <c r="B1079" s="95">
        <v>122.62213411227999</v>
      </c>
    </row>
    <row r="1080" spans="1:2">
      <c r="A1080" s="91">
        <v>1989.7917</v>
      </c>
      <c r="B1080" s="95">
        <v>123.75212752368</v>
      </c>
    </row>
    <row r="1081" spans="1:2">
      <c r="A1081" s="91">
        <v>1989.875</v>
      </c>
      <c r="B1081" s="95">
        <v>123.88906377246001</v>
      </c>
    </row>
    <row r="1082" spans="1:2">
      <c r="A1082" s="91">
        <v>1989.9583</v>
      </c>
      <c r="B1082" s="95">
        <v>124.84864569638999</v>
      </c>
    </row>
    <row r="1083" spans="1:2">
      <c r="A1083" s="91">
        <v>1990.0417</v>
      </c>
      <c r="B1083" s="95">
        <v>124.58203952215</v>
      </c>
    </row>
    <row r="1084" spans="1:2">
      <c r="A1084" s="91">
        <v>1990.125</v>
      </c>
      <c r="B1084" s="95">
        <v>125.32465881672</v>
      </c>
    </row>
    <row r="1085" spans="1:2">
      <c r="A1085" s="91">
        <v>1990.2083</v>
      </c>
      <c r="B1085" s="95">
        <v>122.71882265754</v>
      </c>
    </row>
    <row r="1086" spans="1:2">
      <c r="A1086" s="91">
        <v>1990.2917</v>
      </c>
      <c r="B1086" s="95">
        <v>122.59438933086</v>
      </c>
    </row>
    <row r="1087" spans="1:2">
      <c r="A1087" s="91">
        <v>1990.375</v>
      </c>
      <c r="B1087" s="95">
        <v>121.96057734948</v>
      </c>
    </row>
    <row r="1088" spans="1:2">
      <c r="A1088" s="91">
        <v>1990.4583</v>
      </c>
      <c r="B1088" s="95">
        <v>121.29826954518001</v>
      </c>
    </row>
    <row r="1089" spans="1:2">
      <c r="A1089" s="91">
        <v>1990.5417</v>
      </c>
      <c r="B1089" s="95">
        <v>120.93999505286</v>
      </c>
    </row>
    <row r="1090" spans="1:2">
      <c r="A1090" s="91">
        <v>1990.625</v>
      </c>
      <c r="B1090" s="95">
        <v>120.21859190578</v>
      </c>
    </row>
    <row r="1091" spans="1:2">
      <c r="A1091" s="91">
        <v>1990.7083</v>
      </c>
      <c r="B1091" s="95">
        <v>118.11047029721</v>
      </c>
    </row>
    <row r="1092" spans="1:2">
      <c r="A1092" s="91">
        <v>1990.7917</v>
      </c>
      <c r="B1092" s="95">
        <v>116.3041881788</v>
      </c>
    </row>
    <row r="1093" spans="1:2">
      <c r="A1093" s="91">
        <v>1990.875</v>
      </c>
      <c r="B1093" s="95">
        <v>115.59063516705</v>
      </c>
    </row>
    <row r="1094" spans="1:2">
      <c r="A1094" s="91">
        <v>1990.9583</v>
      </c>
      <c r="B1094" s="95">
        <v>113.94681897754</v>
      </c>
    </row>
    <row r="1095" spans="1:2">
      <c r="A1095" s="91">
        <v>1991.0417</v>
      </c>
      <c r="B1095" s="95">
        <v>113.17913091827</v>
      </c>
    </row>
    <row r="1096" spans="1:2">
      <c r="A1096" s="91">
        <v>1991.125</v>
      </c>
      <c r="B1096" s="95">
        <v>111.43712263498</v>
      </c>
    </row>
    <row r="1097" spans="1:2">
      <c r="A1097" s="91">
        <v>1991.2083</v>
      </c>
      <c r="B1097" s="95">
        <v>112.86128278112</v>
      </c>
    </row>
    <row r="1098" spans="1:2">
      <c r="A1098" s="91">
        <v>1991.2917</v>
      </c>
      <c r="B1098" s="95">
        <v>112.79288879945</v>
      </c>
    </row>
    <row r="1099" spans="1:2">
      <c r="A1099" s="91">
        <v>1991.375</v>
      </c>
      <c r="B1099" s="95">
        <v>112.95187196141001</v>
      </c>
    </row>
    <row r="1100" spans="1:2">
      <c r="A1100" s="91">
        <v>1991.4583</v>
      </c>
      <c r="B1100" s="95">
        <v>112.96704795292</v>
      </c>
    </row>
    <row r="1101" spans="1:2">
      <c r="A1101" s="91">
        <v>1991.5417</v>
      </c>
      <c r="B1101" s="95">
        <v>114.86176785917</v>
      </c>
    </row>
    <row r="1102" spans="1:2">
      <c r="A1102" s="91">
        <v>1991.625</v>
      </c>
      <c r="B1102" s="95">
        <v>115.98905537288</v>
      </c>
    </row>
    <row r="1103" spans="1:2">
      <c r="A1103" s="91">
        <v>1991.7083</v>
      </c>
      <c r="B1103" s="95">
        <v>117.50211333263999</v>
      </c>
    </row>
    <row r="1104" spans="1:2">
      <c r="A1104" s="91">
        <v>1991.7917</v>
      </c>
      <c r="B1104" s="95">
        <v>118.01833339536</v>
      </c>
    </row>
    <row r="1105" spans="1:2">
      <c r="A1105" s="91">
        <v>1991.875</v>
      </c>
      <c r="B1105" s="95">
        <v>119.67572531927</v>
      </c>
    </row>
    <row r="1106" spans="1:2">
      <c r="A1106" s="91">
        <v>1991.9583</v>
      </c>
      <c r="B1106" s="95">
        <v>121.74490738068</v>
      </c>
    </row>
    <row r="1107" spans="1:2">
      <c r="A1107" s="91">
        <v>1992.0417</v>
      </c>
      <c r="B1107" s="95">
        <v>123.44484684766</v>
      </c>
    </row>
    <row r="1108" spans="1:2">
      <c r="A1108" s="91">
        <v>1992.125</v>
      </c>
      <c r="B1108" s="95">
        <v>125.61384655965</v>
      </c>
    </row>
    <row r="1109" spans="1:2">
      <c r="A1109" s="91">
        <v>1992.2083</v>
      </c>
      <c r="B1109" s="95">
        <v>125.44117835399</v>
      </c>
    </row>
    <row r="1110" spans="1:2">
      <c r="A1110" s="91">
        <v>1992.2917</v>
      </c>
      <c r="B1110" s="95">
        <v>125.73510224864</v>
      </c>
    </row>
    <row r="1111" spans="1:2">
      <c r="A1111" s="91">
        <v>1992.375</v>
      </c>
      <c r="B1111" s="95">
        <v>124.99910749237</v>
      </c>
    </row>
    <row r="1112" spans="1:2">
      <c r="A1112" s="91">
        <v>1992.4583</v>
      </c>
      <c r="B1112" s="95">
        <v>125.1791618203</v>
      </c>
    </row>
    <row r="1113" spans="1:2">
      <c r="A1113" s="91">
        <v>1992.5417</v>
      </c>
      <c r="B1113" s="95">
        <v>123.15102099953</v>
      </c>
    </row>
    <row r="1114" spans="1:2">
      <c r="A1114" s="91">
        <v>1992.625</v>
      </c>
      <c r="B1114" s="95">
        <v>123.12883813321</v>
      </c>
    </row>
    <row r="1115" spans="1:2">
      <c r="A1115" s="91">
        <v>1992.7083</v>
      </c>
      <c r="B1115" s="95">
        <v>121.76006252051999</v>
      </c>
    </row>
    <row r="1116" spans="1:2">
      <c r="A1116" s="91">
        <v>1992.7917</v>
      </c>
      <c r="B1116" s="95">
        <v>122.12491542479</v>
      </c>
    </row>
    <row r="1117" spans="1:2">
      <c r="A1117" s="91">
        <v>1992.875</v>
      </c>
      <c r="B1117" s="95">
        <v>121.36832554496</v>
      </c>
    </row>
    <row r="1118" spans="1:2">
      <c r="A1118" s="91">
        <v>1992.9583</v>
      </c>
      <c r="B1118" s="95">
        <v>119.87424285191</v>
      </c>
    </row>
    <row r="1119" spans="1:2">
      <c r="A1119" s="91">
        <v>1993.0417</v>
      </c>
      <c r="B1119" s="95">
        <v>119.26859616442999</v>
      </c>
    </row>
    <row r="1120" spans="1:2">
      <c r="A1120" s="91">
        <v>1993.125</v>
      </c>
      <c r="B1120" s="95">
        <v>119.02951740795</v>
      </c>
    </row>
    <row r="1121" spans="1:2">
      <c r="A1121" s="91">
        <v>1993.2083</v>
      </c>
      <c r="B1121" s="95">
        <v>119.38837854747</v>
      </c>
    </row>
    <row r="1122" spans="1:2">
      <c r="A1122" s="91">
        <v>1993.2917</v>
      </c>
      <c r="B1122" s="95">
        <v>119.24197603684</v>
      </c>
    </row>
    <row r="1123" spans="1:2">
      <c r="A1123" s="91">
        <v>1993.375</v>
      </c>
      <c r="B1123" s="95">
        <v>120.75100645159</v>
      </c>
    </row>
    <row r="1124" spans="1:2">
      <c r="A1124" s="91">
        <v>1993.4583</v>
      </c>
      <c r="B1124" s="95">
        <v>121.25325757992</v>
      </c>
    </row>
    <row r="1125" spans="1:2">
      <c r="A1125" s="91">
        <v>1993.5417</v>
      </c>
      <c r="B1125" s="95">
        <v>121.94997794657</v>
      </c>
    </row>
    <row r="1126" spans="1:2">
      <c r="A1126" s="91">
        <v>1993.625</v>
      </c>
      <c r="B1126" s="95">
        <v>122.26652714242999</v>
      </c>
    </row>
    <row r="1127" spans="1:2">
      <c r="A1127" s="91">
        <v>1993.7083</v>
      </c>
      <c r="B1127" s="95">
        <v>122.19028505556</v>
      </c>
    </row>
    <row r="1128" spans="1:2">
      <c r="A1128" s="91">
        <v>1993.7917</v>
      </c>
      <c r="B1128" s="95">
        <v>121.43866716903</v>
      </c>
    </row>
    <row r="1129" spans="1:2">
      <c r="A1129" s="91">
        <v>1993.875</v>
      </c>
      <c r="B1129" s="95">
        <v>122.5151281238</v>
      </c>
    </row>
    <row r="1130" spans="1:2">
      <c r="A1130" s="91">
        <v>1993.9583</v>
      </c>
      <c r="B1130" s="95">
        <v>123.52236250516</v>
      </c>
    </row>
    <row r="1131" spans="1:2">
      <c r="A1131" s="91">
        <v>1994.0417</v>
      </c>
      <c r="B1131" s="95">
        <v>123.90152232366999</v>
      </c>
    </row>
    <row r="1132" spans="1:2">
      <c r="A1132" s="91">
        <v>1994.125</v>
      </c>
      <c r="B1132" s="95">
        <v>123.49570948981</v>
      </c>
    </row>
    <row r="1133" spans="1:2">
      <c r="A1133" s="91">
        <v>1994.2083</v>
      </c>
      <c r="B1133" s="95">
        <v>124.77826603397</v>
      </c>
    </row>
    <row r="1134" spans="1:2">
      <c r="A1134" s="91">
        <v>1994.2917</v>
      </c>
      <c r="B1134" s="95">
        <v>125.63889377872999</v>
      </c>
    </row>
    <row r="1135" spans="1:2">
      <c r="A1135" s="91">
        <v>1994.375</v>
      </c>
      <c r="B1135" s="95">
        <v>124.39965582265</v>
      </c>
    </row>
    <row r="1136" spans="1:2">
      <c r="A1136" s="91">
        <v>1994.4583</v>
      </c>
      <c r="B1136" s="95">
        <v>124.97962155003999</v>
      </c>
    </row>
    <row r="1137" spans="1:2">
      <c r="A1137" s="91">
        <v>1994.5417</v>
      </c>
      <c r="B1137" s="95">
        <v>124.43395409013</v>
      </c>
    </row>
    <row r="1138" spans="1:2">
      <c r="A1138" s="91">
        <v>1994.625</v>
      </c>
      <c r="B1138" s="95">
        <v>125.16256479102</v>
      </c>
    </row>
    <row r="1139" spans="1:2">
      <c r="A1139" s="91">
        <v>1994.7083</v>
      </c>
      <c r="B1139" s="95">
        <v>125.73356506227999</v>
      </c>
    </row>
    <row r="1140" spans="1:2">
      <c r="A1140" s="91">
        <v>1994.7917</v>
      </c>
      <c r="B1140" s="95">
        <v>126.51482294989999</v>
      </c>
    </row>
    <row r="1141" spans="1:2">
      <c r="A1141" s="91">
        <v>1994.875</v>
      </c>
      <c r="B1141" s="95">
        <v>126.74417952427</v>
      </c>
    </row>
    <row r="1142" spans="1:2">
      <c r="A1142" s="91">
        <v>1994.9583</v>
      </c>
      <c r="B1142" s="95">
        <v>126.43534395728</v>
      </c>
    </row>
    <row r="1143" spans="1:2">
      <c r="A1143" s="91">
        <v>1995.0417</v>
      </c>
      <c r="B1143" s="95">
        <v>127.48576755424</v>
      </c>
    </row>
    <row r="1144" spans="1:2">
      <c r="A1144" s="91">
        <v>1995.125</v>
      </c>
      <c r="B1144" s="95">
        <v>127.79822519472</v>
      </c>
    </row>
    <row r="1145" spans="1:2">
      <c r="A1145" s="91">
        <v>1995.2083</v>
      </c>
      <c r="B1145" s="95">
        <v>127.54505488389</v>
      </c>
    </row>
    <row r="1146" spans="1:2">
      <c r="A1146" s="91">
        <v>1995.2917</v>
      </c>
      <c r="B1146" s="95">
        <v>127.09635072654</v>
      </c>
    </row>
    <row r="1147" spans="1:2">
      <c r="A1147" s="91">
        <v>1995.375</v>
      </c>
      <c r="B1147" s="95">
        <v>127.78328965820999</v>
      </c>
    </row>
    <row r="1148" spans="1:2">
      <c r="A1148" s="91">
        <v>1995.4583</v>
      </c>
      <c r="B1148" s="95">
        <v>127.29833197547001</v>
      </c>
    </row>
    <row r="1149" spans="1:2">
      <c r="A1149" s="91">
        <v>1995.5417</v>
      </c>
      <c r="B1149" s="95">
        <v>128.88145900171</v>
      </c>
    </row>
    <row r="1150" spans="1:2">
      <c r="A1150" s="91">
        <v>1995.625</v>
      </c>
      <c r="B1150" s="95">
        <v>128.69337615744999</v>
      </c>
    </row>
    <row r="1151" spans="1:2">
      <c r="A1151" s="91">
        <v>1995.7083</v>
      </c>
      <c r="B1151" s="95">
        <v>129.85009284885001</v>
      </c>
    </row>
    <row r="1152" spans="1:2">
      <c r="A1152" s="91">
        <v>1995.7917</v>
      </c>
      <c r="B1152" s="95">
        <v>130.59693128993001</v>
      </c>
    </row>
    <row r="1153" spans="1:2">
      <c r="A1153" s="91">
        <v>1995.875</v>
      </c>
      <c r="B1153" s="95">
        <v>131.79486175234999</v>
      </c>
    </row>
    <row r="1154" spans="1:2">
      <c r="A1154" s="91">
        <v>1995.9583</v>
      </c>
      <c r="B1154" s="95">
        <v>132.79881838892001</v>
      </c>
    </row>
    <row r="1155" spans="1:2">
      <c r="A1155" s="91">
        <v>1996.0417</v>
      </c>
      <c r="B1155" s="95">
        <v>133.62402075668001</v>
      </c>
    </row>
    <row r="1156" spans="1:2">
      <c r="A1156" s="91">
        <v>1996.125</v>
      </c>
      <c r="B1156" s="95">
        <v>133.53560183936</v>
      </c>
    </row>
    <row r="1157" spans="1:2">
      <c r="A1157" s="91">
        <v>1996.2083</v>
      </c>
      <c r="B1157" s="95">
        <v>133.57896512718</v>
      </c>
    </row>
    <row r="1158" spans="1:2">
      <c r="A1158" s="91">
        <v>1996.2917</v>
      </c>
      <c r="B1158" s="95">
        <v>134.73732149118999</v>
      </c>
    </row>
    <row r="1159" spans="1:2">
      <c r="A1159" s="91">
        <v>1996.375</v>
      </c>
      <c r="B1159" s="95">
        <v>135.26513352996</v>
      </c>
    </row>
    <row r="1160" spans="1:2">
      <c r="A1160" s="91">
        <v>1996.4583</v>
      </c>
      <c r="B1160" s="95">
        <v>134.66621691355999</v>
      </c>
    </row>
    <row r="1161" spans="1:2">
      <c r="A1161" s="91">
        <v>1996.5417</v>
      </c>
      <c r="B1161" s="95">
        <v>135.11412845404999</v>
      </c>
    </row>
    <row r="1162" spans="1:2">
      <c r="A1162" s="91">
        <v>1996.625</v>
      </c>
      <c r="B1162" s="95">
        <v>135.51191967668001</v>
      </c>
    </row>
    <row r="1163" spans="1:2">
      <c r="A1163" s="91">
        <v>1996.7083</v>
      </c>
      <c r="B1163" s="95">
        <v>136.49589706642999</v>
      </c>
    </row>
    <row r="1164" spans="1:2">
      <c r="A1164" s="91">
        <v>1996.7917</v>
      </c>
      <c r="B1164" s="95">
        <v>137.70444468234001</v>
      </c>
    </row>
    <row r="1165" spans="1:2">
      <c r="A1165" s="91">
        <v>1996.875</v>
      </c>
      <c r="B1165" s="95">
        <v>138.67399968853999</v>
      </c>
    </row>
    <row r="1166" spans="1:2">
      <c r="A1166" s="91">
        <v>1996.9583</v>
      </c>
      <c r="B1166" s="95">
        <v>139.33936832293</v>
      </c>
    </row>
    <row r="1167" spans="1:2">
      <c r="A1167" s="91">
        <v>1997.0417</v>
      </c>
      <c r="B1167" s="95">
        <v>137.96512943344001</v>
      </c>
    </row>
    <row r="1168" spans="1:2">
      <c r="A1168" s="91">
        <v>1997.125</v>
      </c>
      <c r="B1168" s="95">
        <v>139.03963583938</v>
      </c>
    </row>
    <row r="1169" spans="1:2">
      <c r="A1169" s="91">
        <v>1997.2083</v>
      </c>
      <c r="B1169" s="95">
        <v>139.22731221294001</v>
      </c>
    </row>
    <row r="1170" spans="1:2">
      <c r="A1170" s="91">
        <v>1997.2917</v>
      </c>
      <c r="B1170" s="95">
        <v>139.83624338305</v>
      </c>
    </row>
    <row r="1171" spans="1:2">
      <c r="A1171" s="91">
        <v>1997.375</v>
      </c>
      <c r="B1171" s="95">
        <v>142.24017353983999</v>
      </c>
    </row>
    <row r="1172" spans="1:2">
      <c r="A1172" s="91">
        <v>1997.4583</v>
      </c>
      <c r="B1172" s="95">
        <v>144.29978295616999</v>
      </c>
    </row>
    <row r="1173" spans="1:2">
      <c r="A1173" s="91">
        <v>1997.5417</v>
      </c>
      <c r="B1173" s="95">
        <v>144.46594897022999</v>
      </c>
    </row>
    <row r="1174" spans="1:2">
      <c r="A1174" s="91">
        <v>1997.625</v>
      </c>
      <c r="B1174" s="95">
        <v>147.06263917357001</v>
      </c>
    </row>
    <row r="1175" spans="1:2">
      <c r="A1175" s="91">
        <v>1997.7083</v>
      </c>
      <c r="B1175" s="95">
        <v>147.84654174015</v>
      </c>
    </row>
    <row r="1176" spans="1:2">
      <c r="A1176" s="91">
        <v>1997.7917</v>
      </c>
      <c r="B1176" s="95">
        <v>148.08108283306001</v>
      </c>
    </row>
    <row r="1177" spans="1:2">
      <c r="A1177" s="91">
        <v>1997.875</v>
      </c>
      <c r="B1177" s="95">
        <v>147.91948260848</v>
      </c>
    </row>
    <row r="1178" spans="1:2">
      <c r="A1178" s="91">
        <v>1997.9583</v>
      </c>
      <c r="B1178" s="95">
        <v>147.28426611623999</v>
      </c>
    </row>
    <row r="1179" spans="1:2">
      <c r="A1179" s="91">
        <v>1998.0417</v>
      </c>
      <c r="B1179" s="95">
        <v>148.48046738031999</v>
      </c>
    </row>
    <row r="1180" spans="1:2">
      <c r="A1180" s="91">
        <v>1998.125</v>
      </c>
      <c r="B1180" s="95">
        <v>148.64142748082</v>
      </c>
    </row>
    <row r="1181" spans="1:2">
      <c r="A1181" s="91">
        <v>1998.2083</v>
      </c>
      <c r="B1181" s="95">
        <v>149.34761756021001</v>
      </c>
    </row>
    <row r="1182" spans="1:2">
      <c r="A1182" s="91">
        <v>1998.2917</v>
      </c>
      <c r="B1182" s="95">
        <v>149.11942897178</v>
      </c>
    </row>
    <row r="1183" spans="1:2">
      <c r="A1183" s="91">
        <v>1998.375</v>
      </c>
      <c r="B1183" s="95">
        <v>147.03421931483001</v>
      </c>
    </row>
    <row r="1184" spans="1:2">
      <c r="A1184" s="91">
        <v>1998.4583</v>
      </c>
      <c r="B1184" s="95">
        <v>145.76444640368001</v>
      </c>
    </row>
    <row r="1185" spans="1:2">
      <c r="A1185" s="91">
        <v>1998.5417</v>
      </c>
      <c r="B1185" s="95">
        <v>144.84466290837</v>
      </c>
    </row>
    <row r="1186" spans="1:2">
      <c r="A1186" s="91">
        <v>1998.625</v>
      </c>
      <c r="B1186" s="95">
        <v>143.70738301389</v>
      </c>
    </row>
    <row r="1187" spans="1:2">
      <c r="A1187" s="91">
        <v>1998.7083</v>
      </c>
      <c r="B1187" s="95">
        <v>142.66965414206001</v>
      </c>
    </row>
    <row r="1188" spans="1:2">
      <c r="A1188" s="91">
        <v>1998.7917</v>
      </c>
      <c r="B1188" s="95">
        <v>142.34161394514001</v>
      </c>
    </row>
    <row r="1189" spans="1:2">
      <c r="A1189" s="91">
        <v>1998.875</v>
      </c>
      <c r="B1189" s="95">
        <v>142.35982675591001</v>
      </c>
    </row>
    <row r="1190" spans="1:2">
      <c r="A1190" s="91">
        <v>1998.9583</v>
      </c>
      <c r="B1190" s="95">
        <v>143.34272877037</v>
      </c>
    </row>
    <row r="1191" spans="1:2">
      <c r="A1191" s="91">
        <v>1999.0417</v>
      </c>
      <c r="B1191" s="95">
        <v>144.47357639334001</v>
      </c>
    </row>
    <row r="1192" spans="1:2">
      <c r="A1192" s="91">
        <v>1999.125</v>
      </c>
      <c r="B1192" s="95">
        <v>144.6760174835</v>
      </c>
    </row>
    <row r="1193" spans="1:2">
      <c r="A1193" s="91">
        <v>1999.2083</v>
      </c>
      <c r="B1193" s="95">
        <v>145.88141040164001</v>
      </c>
    </row>
    <row r="1194" spans="1:2">
      <c r="A1194" s="91">
        <v>1999.2917</v>
      </c>
      <c r="B1194" s="95">
        <v>145.53346621276</v>
      </c>
    </row>
    <row r="1195" spans="1:2">
      <c r="A1195" s="91">
        <v>1999.375</v>
      </c>
      <c r="B1195" s="95">
        <v>145.80296162460999</v>
      </c>
    </row>
    <row r="1196" spans="1:2">
      <c r="A1196" s="91">
        <v>1999.4583</v>
      </c>
      <c r="B1196" s="95">
        <v>144.88531166953999</v>
      </c>
    </row>
    <row r="1197" spans="1:2">
      <c r="A1197" s="91">
        <v>1999.5417</v>
      </c>
      <c r="B1197" s="95">
        <v>145.09392031127001</v>
      </c>
    </row>
    <row r="1198" spans="1:2">
      <c r="A1198" s="91">
        <v>1999.625</v>
      </c>
      <c r="B1198" s="95">
        <v>145.33488111527001</v>
      </c>
    </row>
    <row r="1199" spans="1:2">
      <c r="A1199" s="91">
        <v>1999.7083</v>
      </c>
      <c r="B1199" s="95">
        <v>145.71153668302</v>
      </c>
    </row>
    <row r="1200" spans="1:2">
      <c r="A1200" s="91">
        <v>1999.7917</v>
      </c>
      <c r="B1200" s="95">
        <v>146.71103483108999</v>
      </c>
    </row>
    <row r="1201" spans="1:2">
      <c r="A1201" s="91">
        <v>1999.875</v>
      </c>
      <c r="B1201" s="95">
        <v>146.46301655472999</v>
      </c>
    </row>
    <row r="1202" spans="1:2">
      <c r="A1202" s="91">
        <v>1999.9583</v>
      </c>
      <c r="B1202" s="95">
        <v>144.87228298023001</v>
      </c>
    </row>
    <row r="1203" spans="1:2">
      <c r="A1203" s="91">
        <v>2000.0417</v>
      </c>
      <c r="B1203" s="95">
        <v>143.79178080771001</v>
      </c>
    </row>
    <row r="1204" spans="1:2">
      <c r="A1204" s="91">
        <v>2000.125</v>
      </c>
      <c r="B1204" s="95">
        <v>142.69146849491</v>
      </c>
    </row>
    <row r="1205" spans="1:2">
      <c r="A1205" s="91">
        <v>2000.2083</v>
      </c>
      <c r="B1205" s="95">
        <v>141.37620747794</v>
      </c>
    </row>
    <row r="1206" spans="1:2">
      <c r="A1206" s="91">
        <v>2000.2917</v>
      </c>
      <c r="B1206" s="95">
        <v>141.52097817840999</v>
      </c>
    </row>
    <row r="1207" spans="1:2">
      <c r="A1207" s="91">
        <v>2000.375</v>
      </c>
      <c r="B1207" s="95">
        <v>141.86934362094999</v>
      </c>
    </row>
    <row r="1208" spans="1:2">
      <c r="A1208" s="91">
        <v>2000.4583</v>
      </c>
      <c r="B1208" s="95">
        <v>144.19995526105001</v>
      </c>
    </row>
    <row r="1209" spans="1:2">
      <c r="A1209" s="91">
        <v>2000.5417</v>
      </c>
      <c r="B1209" s="95">
        <v>145.66852522475</v>
      </c>
    </row>
    <row r="1210" spans="1:2">
      <c r="A1210" s="91">
        <v>2000.625</v>
      </c>
      <c r="B1210" s="95">
        <v>146.23807056269999</v>
      </c>
    </row>
    <row r="1211" spans="1:2">
      <c r="A1211" s="91">
        <v>2000.7083</v>
      </c>
      <c r="B1211" s="95">
        <v>147.37786702828001</v>
      </c>
    </row>
    <row r="1212" spans="1:2">
      <c r="A1212" s="91">
        <v>2000.7917</v>
      </c>
      <c r="B1212" s="95">
        <v>147.41463642744</v>
      </c>
    </row>
    <row r="1213" spans="1:2">
      <c r="A1213" s="91">
        <v>2000.875</v>
      </c>
      <c r="B1213" s="95">
        <v>148.38051832055001</v>
      </c>
    </row>
    <row r="1214" spans="1:2">
      <c r="A1214" s="91">
        <v>2000.9583</v>
      </c>
      <c r="B1214" s="95">
        <v>149.78409145808999</v>
      </c>
    </row>
    <row r="1215" spans="1:2">
      <c r="A1215" s="91">
        <v>2001.0417</v>
      </c>
      <c r="B1215" s="95">
        <v>150.05128359302</v>
      </c>
    </row>
    <row r="1216" spans="1:2">
      <c r="A1216" s="91">
        <v>2001.125</v>
      </c>
      <c r="B1216" s="95">
        <v>152.15831999656999</v>
      </c>
    </row>
    <row r="1217" spans="1:2">
      <c r="A1217" s="91">
        <v>2001.2083</v>
      </c>
      <c r="B1217" s="95">
        <v>153.17411029102001</v>
      </c>
    </row>
    <row r="1218" spans="1:2">
      <c r="A1218" s="91">
        <v>2001.2917</v>
      </c>
      <c r="B1218" s="95">
        <v>154.6654577672</v>
      </c>
    </row>
    <row r="1219" spans="1:2">
      <c r="A1219" s="91">
        <v>2001.375</v>
      </c>
      <c r="B1219" s="95">
        <v>156.35013110029001</v>
      </c>
    </row>
    <row r="1220" spans="1:2">
      <c r="A1220" s="91">
        <v>2001.4583</v>
      </c>
      <c r="B1220" s="95">
        <v>156.76623111384001</v>
      </c>
    </row>
    <row r="1221" spans="1:2">
      <c r="A1221" s="91">
        <v>2001.5417</v>
      </c>
      <c r="B1221" s="95">
        <v>156.91844491934</v>
      </c>
    </row>
    <row r="1222" spans="1:2">
      <c r="A1222" s="91">
        <v>2001.625</v>
      </c>
      <c r="B1222" s="95">
        <v>156.90341186196</v>
      </c>
    </row>
    <row r="1223" spans="1:2">
      <c r="A1223" s="91">
        <v>2001.7083</v>
      </c>
      <c r="B1223" s="95">
        <v>155.99941973481</v>
      </c>
    </row>
    <row r="1224" spans="1:2">
      <c r="A1224" s="91">
        <v>2001.7917</v>
      </c>
      <c r="B1224" s="95">
        <v>155.89308162301</v>
      </c>
    </row>
    <row r="1225" spans="1:2">
      <c r="A1225" s="91">
        <v>2001.875</v>
      </c>
      <c r="B1225" s="95">
        <v>155.35753654564999</v>
      </c>
    </row>
    <row r="1226" spans="1:2">
      <c r="A1226" s="91">
        <v>2001.9583</v>
      </c>
      <c r="B1226" s="95">
        <v>156.49783815992001</v>
      </c>
    </row>
    <row r="1227" spans="1:2">
      <c r="A1227" s="91">
        <v>2002.0417</v>
      </c>
      <c r="B1227" s="95">
        <v>156.76117162489001</v>
      </c>
    </row>
    <row r="1228" spans="1:2">
      <c r="A1228" s="91">
        <v>2002.125</v>
      </c>
      <c r="B1228" s="95">
        <v>155.45040968385001</v>
      </c>
    </row>
    <row r="1229" spans="1:2">
      <c r="A1229" s="91">
        <v>2002.2083</v>
      </c>
      <c r="B1229" s="95">
        <v>156.49448642505001</v>
      </c>
    </row>
    <row r="1230" spans="1:2">
      <c r="A1230" s="91">
        <v>2002.2917</v>
      </c>
      <c r="B1230" s="95">
        <v>156.27551130841999</v>
      </c>
    </row>
    <row r="1231" spans="1:2">
      <c r="A1231" s="91">
        <v>2002.375</v>
      </c>
      <c r="B1231" s="95">
        <v>156.40327754667999</v>
      </c>
    </row>
    <row r="1232" spans="1:2">
      <c r="A1232" s="91">
        <v>2002.4583</v>
      </c>
      <c r="B1232" s="95">
        <v>156.59261020386</v>
      </c>
    </row>
    <row r="1233" spans="1:2">
      <c r="A1233" s="91">
        <v>2002.5417</v>
      </c>
      <c r="B1233" s="95">
        <v>157.47160303701</v>
      </c>
    </row>
    <row r="1234" spans="1:2">
      <c r="A1234" s="91">
        <v>2002.625</v>
      </c>
      <c r="B1234" s="95">
        <v>157.42293100683</v>
      </c>
    </row>
    <row r="1235" spans="1:2">
      <c r="A1235" s="91">
        <v>2002.7083</v>
      </c>
      <c r="B1235" s="95">
        <v>158.11720959709999</v>
      </c>
    </row>
    <row r="1236" spans="1:2">
      <c r="A1236" s="91">
        <v>2002.7917</v>
      </c>
      <c r="B1236" s="95">
        <v>160.01927128345</v>
      </c>
    </row>
    <row r="1237" spans="1:2">
      <c r="A1237" s="91">
        <v>2002.875</v>
      </c>
      <c r="B1237" s="95">
        <v>161.32740435458001</v>
      </c>
    </row>
    <row r="1238" spans="1:2">
      <c r="A1238" s="91">
        <v>2002.9583</v>
      </c>
      <c r="B1238" s="95">
        <v>162.07840771350999</v>
      </c>
    </row>
    <row r="1239" spans="1:2">
      <c r="A1239" s="91">
        <v>2003.0417</v>
      </c>
      <c r="B1239" s="95">
        <v>163.06780537038</v>
      </c>
    </row>
    <row r="1240" spans="1:2">
      <c r="A1240" s="91">
        <v>2003.125</v>
      </c>
      <c r="B1240" s="95">
        <v>165.78935629418001</v>
      </c>
    </row>
    <row r="1241" spans="1:2">
      <c r="A1241" s="91">
        <v>2003.2083</v>
      </c>
      <c r="B1241" s="95">
        <v>167.00106655588999</v>
      </c>
    </row>
    <row r="1242" spans="1:2">
      <c r="A1242" s="91">
        <v>2003.2917</v>
      </c>
      <c r="B1242" s="95">
        <v>168.97534871420001</v>
      </c>
    </row>
    <row r="1243" spans="1:2">
      <c r="A1243" s="91">
        <v>2003.375</v>
      </c>
      <c r="B1243" s="95">
        <v>169.88320850529001</v>
      </c>
    </row>
    <row r="1244" spans="1:2">
      <c r="A1244" s="91">
        <v>2003.4583</v>
      </c>
      <c r="B1244" s="95">
        <v>171.90941791812</v>
      </c>
    </row>
    <row r="1245" spans="1:2">
      <c r="A1245" s="91">
        <v>2003.5417</v>
      </c>
      <c r="B1245" s="95">
        <v>172.41839501043</v>
      </c>
    </row>
    <row r="1246" spans="1:2">
      <c r="A1246" s="91">
        <v>2003.625</v>
      </c>
      <c r="B1246" s="95">
        <v>173.12911941122999</v>
      </c>
    </row>
    <row r="1247" spans="1:2">
      <c r="A1247" s="91">
        <v>2003.7083</v>
      </c>
      <c r="B1247" s="95">
        <v>172.72991538939999</v>
      </c>
    </row>
    <row r="1248" spans="1:2">
      <c r="A1248" s="91">
        <v>2003.7917</v>
      </c>
      <c r="B1248" s="95">
        <v>171.44709047936999</v>
      </c>
    </row>
    <row r="1249" spans="1:2">
      <c r="A1249" s="91">
        <v>2003.875</v>
      </c>
      <c r="B1249" s="95">
        <v>171.1614814017</v>
      </c>
    </row>
    <row r="1250" spans="1:2">
      <c r="A1250" s="91">
        <v>2003.9583</v>
      </c>
      <c r="B1250" s="95">
        <v>170.50349795553001</v>
      </c>
    </row>
    <row r="1251" spans="1:2">
      <c r="A1251" s="91">
        <v>2004.0417</v>
      </c>
      <c r="B1251" s="95">
        <v>170.02418144558999</v>
      </c>
    </row>
    <row r="1252" spans="1:2">
      <c r="A1252" s="91">
        <v>2004.125</v>
      </c>
      <c r="B1252" s="95">
        <v>169.13113913523</v>
      </c>
    </row>
    <row r="1253" spans="1:2">
      <c r="A1253" s="91">
        <v>2004.2083</v>
      </c>
      <c r="B1253" s="95">
        <v>167.69273789569999</v>
      </c>
    </row>
    <row r="1254" spans="1:2">
      <c r="A1254" s="91">
        <v>2004.2917</v>
      </c>
      <c r="B1254" s="95">
        <v>166.14486901180001</v>
      </c>
    </row>
    <row r="1255" spans="1:2">
      <c r="A1255" s="91">
        <v>2004.375</v>
      </c>
      <c r="B1255" s="95">
        <v>165.44559338921999</v>
      </c>
    </row>
    <row r="1256" spans="1:2">
      <c r="A1256" s="91">
        <v>2004.4583</v>
      </c>
      <c r="B1256" s="95">
        <v>163.81500312402</v>
      </c>
    </row>
    <row r="1257" spans="1:2">
      <c r="A1257" s="91">
        <v>2004.5417</v>
      </c>
      <c r="B1257" s="95">
        <v>163.87113032226</v>
      </c>
    </row>
    <row r="1258" spans="1:2">
      <c r="A1258" s="91">
        <v>2004.625</v>
      </c>
      <c r="B1258" s="95">
        <v>162.90861652772</v>
      </c>
    </row>
    <row r="1259" spans="1:2">
      <c r="A1259" s="91">
        <v>2004.7083</v>
      </c>
      <c r="B1259" s="95">
        <v>163.18060261975</v>
      </c>
    </row>
    <row r="1260" spans="1:2">
      <c r="A1260" s="91">
        <v>2004.7917</v>
      </c>
      <c r="B1260" s="95">
        <v>163.75062117351001</v>
      </c>
    </row>
    <row r="1261" spans="1:2">
      <c r="A1261" s="91">
        <v>2004.875</v>
      </c>
      <c r="B1261" s="95">
        <v>164.29054928131001</v>
      </c>
    </row>
    <row r="1262" spans="1:2">
      <c r="A1262" s="91">
        <v>2004.9583</v>
      </c>
      <c r="B1262" s="95">
        <v>164.35624074047999</v>
      </c>
    </row>
    <row r="1263" spans="1:2">
      <c r="A1263" s="91">
        <v>2005.0417</v>
      </c>
      <c r="B1263" s="95">
        <v>164.71470438029999</v>
      </c>
    </row>
    <row r="1264" spans="1:2">
      <c r="A1264" s="91">
        <v>2005.125</v>
      </c>
      <c r="B1264" s="95">
        <v>165.10562017865999</v>
      </c>
    </row>
    <row r="1265" spans="1:2">
      <c r="A1265" s="91">
        <v>2005.2083</v>
      </c>
      <c r="B1265" s="95">
        <v>164.85672011234999</v>
      </c>
    </row>
    <row r="1266" spans="1:2">
      <c r="A1266" s="91">
        <v>2005.2917</v>
      </c>
      <c r="B1266" s="95">
        <v>165.82395851338001</v>
      </c>
    </row>
    <row r="1267" spans="1:2">
      <c r="A1267" s="91">
        <v>2005.375</v>
      </c>
      <c r="B1267" s="95">
        <v>166.52013747334999</v>
      </c>
    </row>
    <row r="1268" spans="1:2">
      <c r="A1268" s="91">
        <v>2005.4583</v>
      </c>
      <c r="B1268" s="95">
        <v>167.23982854773001</v>
      </c>
    </row>
    <row r="1269" spans="1:2">
      <c r="A1269" s="91">
        <v>2005.5417</v>
      </c>
      <c r="B1269" s="95">
        <v>166.28788607531999</v>
      </c>
    </row>
    <row r="1270" spans="1:2">
      <c r="A1270" s="91">
        <v>2005.625</v>
      </c>
      <c r="B1270" s="95">
        <v>165.55671147059999</v>
      </c>
    </row>
    <row r="1271" spans="1:2">
      <c r="A1271" s="91">
        <v>2005.7083</v>
      </c>
      <c r="B1271" s="95">
        <v>165.79752162138999</v>
      </c>
    </row>
    <row r="1272" spans="1:2">
      <c r="A1272" s="91">
        <v>2005.7917</v>
      </c>
      <c r="B1272" s="95">
        <v>166.11307389621999</v>
      </c>
    </row>
    <row r="1273" spans="1:2">
      <c r="A1273" s="91">
        <v>2005.875</v>
      </c>
      <c r="B1273" s="95">
        <v>165.9699654332</v>
      </c>
    </row>
    <row r="1274" spans="1:2">
      <c r="A1274" s="91">
        <v>2005.9583</v>
      </c>
      <c r="B1274" s="95">
        <v>166.13541152687</v>
      </c>
    </row>
    <row r="1275" spans="1:2">
      <c r="A1275" s="91">
        <v>2006.0417</v>
      </c>
      <c r="B1275" s="95">
        <v>166.56610319436001</v>
      </c>
    </row>
    <row r="1276" spans="1:2">
      <c r="A1276" s="91">
        <v>2006.125</v>
      </c>
      <c r="B1276" s="95">
        <v>165.41794905168001</v>
      </c>
    </row>
    <row r="1277" spans="1:2">
      <c r="A1277" s="91">
        <v>2006.2083</v>
      </c>
      <c r="B1277" s="95">
        <v>165.44051224107</v>
      </c>
    </row>
    <row r="1278" spans="1:2">
      <c r="A1278" s="91">
        <v>2006.2917</v>
      </c>
      <c r="B1278" s="95">
        <v>164.78470960382</v>
      </c>
    </row>
    <row r="1279" spans="1:2">
      <c r="A1279" s="91">
        <v>2006.375</v>
      </c>
      <c r="B1279" s="95">
        <v>165.25882719729</v>
      </c>
    </row>
    <row r="1280" spans="1:2">
      <c r="A1280" s="91">
        <v>2006.4583</v>
      </c>
      <c r="B1280" s="95">
        <v>165.87470584099</v>
      </c>
    </row>
    <row r="1281" spans="1:2">
      <c r="A1281" s="91">
        <v>2006.5417</v>
      </c>
      <c r="B1281" s="95">
        <v>166.53694185006</v>
      </c>
    </row>
    <row r="1282" spans="1:2">
      <c r="A1282" s="91">
        <v>2006.625</v>
      </c>
      <c r="B1282" s="95">
        <v>165.94652660186</v>
      </c>
    </row>
    <row r="1283" spans="1:2">
      <c r="A1283" s="91">
        <v>2006.7083</v>
      </c>
      <c r="B1283" s="95">
        <v>164.08692797019</v>
      </c>
    </row>
    <row r="1284" spans="1:2">
      <c r="A1284" s="91">
        <v>2006.7917</v>
      </c>
      <c r="B1284" s="95">
        <v>163.46373928796999</v>
      </c>
    </row>
    <row r="1285" spans="1:2">
      <c r="A1285" s="91">
        <v>2006.875</v>
      </c>
      <c r="B1285" s="95">
        <v>163.70315464734</v>
      </c>
    </row>
    <row r="1286" spans="1:2">
      <c r="A1286" s="91">
        <v>2006.9583</v>
      </c>
      <c r="B1286" s="95">
        <v>164.63083709573999</v>
      </c>
    </row>
    <row r="1287" spans="1:2">
      <c r="A1287" s="91">
        <v>2007.0417</v>
      </c>
      <c r="B1287" s="95">
        <v>165.01717652529001</v>
      </c>
    </row>
    <row r="1288" spans="1:2">
      <c r="A1288" s="91">
        <v>2007.125</v>
      </c>
      <c r="B1288" s="95">
        <v>166.04087532622</v>
      </c>
    </row>
    <row r="1289" spans="1:2">
      <c r="A1289" s="91">
        <v>2007.2083</v>
      </c>
      <c r="B1289" s="95">
        <v>165.69851296604</v>
      </c>
    </row>
    <row r="1290" spans="1:2">
      <c r="A1290" s="91">
        <v>2007.2917</v>
      </c>
      <c r="B1290" s="95">
        <v>166.78419807121</v>
      </c>
    </row>
    <row r="1291" spans="1:2">
      <c r="A1291" s="91">
        <v>2007.375</v>
      </c>
      <c r="B1291" s="95">
        <v>166.50091771377001</v>
      </c>
    </row>
    <row r="1292" spans="1:2">
      <c r="A1292" s="91">
        <v>2007.4583</v>
      </c>
      <c r="B1292" s="95">
        <v>165.39123083138</v>
      </c>
    </row>
    <row r="1293" spans="1:2">
      <c r="A1293" s="91">
        <v>2007.5417</v>
      </c>
      <c r="B1293" s="95">
        <v>164.13634478131999</v>
      </c>
    </row>
    <row r="1294" spans="1:2">
      <c r="A1294" s="91">
        <v>2007.625</v>
      </c>
      <c r="B1294" s="95">
        <v>165.41477385089999</v>
      </c>
    </row>
    <row r="1295" spans="1:2">
      <c r="A1295" s="91">
        <v>2007.7083</v>
      </c>
      <c r="B1295" s="95">
        <v>166.92290924515001</v>
      </c>
    </row>
    <row r="1296" spans="1:2">
      <c r="A1296" s="91">
        <v>2007.7917</v>
      </c>
      <c r="B1296" s="95">
        <v>167.65641125595999</v>
      </c>
    </row>
    <row r="1297" spans="1:2">
      <c r="A1297" s="91">
        <v>2007.875</v>
      </c>
      <c r="B1297" s="95">
        <v>167.95893971417999</v>
      </c>
    </row>
    <row r="1298" spans="1:2">
      <c r="A1298" s="91">
        <v>2007.9583</v>
      </c>
      <c r="B1298" s="95">
        <v>167.01099735311001</v>
      </c>
    </row>
    <row r="1299" spans="1:2">
      <c r="A1299" s="91">
        <v>2008.0417</v>
      </c>
      <c r="B1299" s="95">
        <v>167.04015242745001</v>
      </c>
    </row>
    <row r="1300" spans="1:2">
      <c r="A1300" s="91">
        <v>2008.125</v>
      </c>
      <c r="B1300" s="95">
        <v>166.82395910711</v>
      </c>
    </row>
    <row r="1301" spans="1:2">
      <c r="A1301" s="91">
        <v>2008.2083</v>
      </c>
      <c r="B1301" s="95">
        <v>166.42140912468</v>
      </c>
    </row>
    <row r="1302" spans="1:2">
      <c r="A1302" s="91">
        <v>2008.2917</v>
      </c>
      <c r="B1302" s="95">
        <v>165.66568580723001</v>
      </c>
    </row>
    <row r="1303" spans="1:2">
      <c r="A1303" s="91">
        <v>2008.375</v>
      </c>
      <c r="B1303" s="95">
        <v>165.98827412137999</v>
      </c>
    </row>
    <row r="1304" spans="1:2">
      <c r="A1304" s="91">
        <v>2008.4583</v>
      </c>
      <c r="B1304" s="95">
        <v>165.35686291022</v>
      </c>
    </row>
    <row r="1305" spans="1:2">
      <c r="A1305" s="91">
        <v>2008.5417</v>
      </c>
      <c r="B1305" s="95">
        <v>164.89379991618</v>
      </c>
    </row>
    <row r="1306" spans="1:2">
      <c r="A1306" s="91">
        <v>2008.625</v>
      </c>
      <c r="B1306" s="95">
        <v>164.04283382301</v>
      </c>
    </row>
    <row r="1307" spans="1:2">
      <c r="A1307" s="91">
        <v>2008.7083</v>
      </c>
      <c r="B1307" s="95">
        <v>162.18522546288</v>
      </c>
    </row>
    <row r="1308" spans="1:2">
      <c r="A1308" s="91">
        <v>2008.7917</v>
      </c>
      <c r="B1308" s="95">
        <v>160.71684070126</v>
      </c>
    </row>
    <row r="1309" spans="1:2">
      <c r="A1309" s="91">
        <v>2008.875</v>
      </c>
      <c r="B1309" s="95">
        <v>160.32467259965</v>
      </c>
    </row>
    <row r="1310" spans="1:2">
      <c r="A1310" s="91">
        <v>2008.9583</v>
      </c>
      <c r="B1310" s="95">
        <v>160.55982884387001</v>
      </c>
    </row>
    <row r="1311" spans="1:2">
      <c r="A1311" s="91">
        <v>2009.0417</v>
      </c>
      <c r="B1311" s="95">
        <v>159.84643442462999</v>
      </c>
    </row>
    <row r="1312" spans="1:2">
      <c r="A1312" s="91">
        <v>2009.125</v>
      </c>
      <c r="B1312" s="95">
        <v>159.37785612661</v>
      </c>
    </row>
    <row r="1313" spans="1:2">
      <c r="A1313" s="91">
        <v>2009.2083</v>
      </c>
      <c r="B1313" s="95">
        <v>161.06400517669999</v>
      </c>
    </row>
    <row r="1314" spans="1:2">
      <c r="A1314" s="91">
        <v>2009.2917</v>
      </c>
      <c r="B1314" s="95">
        <v>162.07449965725999</v>
      </c>
    </row>
    <row r="1315" spans="1:2">
      <c r="A1315" s="91">
        <v>2009.375</v>
      </c>
      <c r="B1315" s="95">
        <v>164.4000297284</v>
      </c>
    </row>
    <row r="1316" spans="1:2">
      <c r="A1316" s="91">
        <v>2009.4583</v>
      </c>
      <c r="B1316" s="95">
        <v>166.70708555809</v>
      </c>
    </row>
    <row r="1317" spans="1:2">
      <c r="A1317" s="91">
        <v>2009.5417</v>
      </c>
      <c r="B1317" s="95">
        <v>171.5166042516</v>
      </c>
    </row>
    <row r="1318" spans="1:2">
      <c r="A1318" s="91">
        <v>2009.625</v>
      </c>
      <c r="B1318" s="95">
        <v>177.17957386443001</v>
      </c>
    </row>
    <row r="1319" spans="1:2">
      <c r="A1319" s="91">
        <v>2009.7083</v>
      </c>
      <c r="B1319" s="95">
        <v>183.56949527744999</v>
      </c>
    </row>
    <row r="1320" spans="1:2">
      <c r="A1320" s="91">
        <v>2009.7917</v>
      </c>
      <c r="B1320" s="95">
        <v>187.84870107726999</v>
      </c>
    </row>
    <row r="1321" spans="1:2">
      <c r="A1321" s="91">
        <v>2009.875</v>
      </c>
      <c r="B1321" s="95">
        <v>191.60950984701</v>
      </c>
    </row>
    <row r="1322" spans="1:2">
      <c r="A1322" s="91">
        <v>2009.9583</v>
      </c>
      <c r="B1322" s="95">
        <v>195.63017149562</v>
      </c>
    </row>
    <row r="1323" spans="1:2">
      <c r="A1323" s="91">
        <v>2010.0417</v>
      </c>
      <c r="B1323" s="95">
        <v>199.75960810090999</v>
      </c>
    </row>
    <row r="1324" spans="1:2">
      <c r="A1324" s="91">
        <v>2010.125</v>
      </c>
      <c r="B1324" s="95">
        <v>203.70178252475</v>
      </c>
    </row>
    <row r="1325" spans="1:2">
      <c r="A1325" s="91">
        <v>2010.2083</v>
      </c>
      <c r="B1325" s="95">
        <v>208.80366512273</v>
      </c>
    </row>
    <row r="1326" spans="1:2">
      <c r="A1326" s="91">
        <v>2010.2917</v>
      </c>
      <c r="B1326" s="95">
        <v>210.68466623622999</v>
      </c>
    </row>
    <row r="1327" spans="1:2">
      <c r="A1327" s="91">
        <v>2010.375</v>
      </c>
      <c r="B1327" s="95">
        <v>209.94485355939</v>
      </c>
    </row>
    <row r="1328" spans="1:2">
      <c r="A1328" s="91">
        <v>2010.4583</v>
      </c>
      <c r="B1328" s="95">
        <v>210.44128321209001</v>
      </c>
    </row>
    <row r="1331" spans="2:21">
      <c r="B1331" s="109" t="s">
        <v>116</v>
      </c>
      <c r="C1331" s="115" t="s">
        <v>117</v>
      </c>
      <c r="D1331" s="115"/>
      <c r="E1331" s="115"/>
      <c r="F1331" s="115"/>
      <c r="G1331" s="115"/>
      <c r="H1331" s="115"/>
      <c r="I1331" s="115"/>
      <c r="J1331" s="115"/>
      <c r="K1331" s="115"/>
      <c r="L1331" s="115"/>
      <c r="M1331" s="115"/>
      <c r="N1331" s="115"/>
      <c r="O1331" s="115"/>
      <c r="P1331" s="115"/>
      <c r="Q1331" s="115"/>
      <c r="R1331" s="115"/>
      <c r="S1331" s="115"/>
      <c r="T1331" s="115"/>
      <c r="U1331" s="115"/>
    </row>
  </sheetData>
  <mergeCells count="2">
    <mergeCell ref="A1:B1"/>
    <mergeCell ref="C1331:U1331"/>
  </mergeCells>
  <hyperlinks>
    <hyperlink ref="B1331" r:id="rId1" display="http://creativecommons.org/licenses/by-nc-sa/4.0/"/>
    <hyperlink ref="C1331" r:id="rId2" display="http://creativecommons.org/licenses/by-nc-sa/4.0/"/>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dimension ref="B140:U140"/>
  <sheetViews>
    <sheetView topLeftCell="A94" zoomScale="70" zoomScaleNormal="70" workbookViewId="0">
      <selection activeCell="A140" sqref="A140:A142"/>
    </sheetView>
  </sheetViews>
  <sheetFormatPr baseColWidth="10" defaultRowHeight="15"/>
  <sheetData>
    <row r="140" spans="2:21">
      <c r="B140" s="109" t="s">
        <v>116</v>
      </c>
      <c r="C140" s="110" t="s">
        <v>117</v>
      </c>
      <c r="D140" s="110"/>
      <c r="E140" s="110"/>
      <c r="F140" s="110"/>
      <c r="G140" s="110"/>
      <c r="H140" s="110"/>
      <c r="I140" s="110"/>
      <c r="J140" s="110"/>
      <c r="K140" s="110"/>
      <c r="L140" s="110"/>
      <c r="M140" s="110"/>
      <c r="N140" s="110"/>
      <c r="O140" s="110"/>
      <c r="P140" s="110"/>
      <c r="Q140" s="110"/>
      <c r="R140" s="110"/>
      <c r="S140" s="43"/>
      <c r="T140" s="43"/>
      <c r="U140" s="43"/>
    </row>
  </sheetData>
  <hyperlinks>
    <hyperlink ref="B140" r:id="rId1" display="http://creativecommons.org/licenses/by-nc-sa/4.0/"/>
    <hyperlink ref="C140" r:id="rId2" display="http://creativecommons.org/licenses/by-nc-sa/4.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F1-Températures</vt:lpstr>
      <vt:lpstr>F2-Concentration CO2-atmo</vt:lpstr>
      <vt:lpstr>F3-Emissions CO2 (ou C)-atmo</vt:lpstr>
      <vt:lpstr>F4-Delta13C</vt:lpstr>
      <vt:lpstr>F5-Delta14C</vt:lpstr>
      <vt:lpstr>F6-Banquise-Arctique</vt:lpstr>
      <vt:lpstr>F7-Niveau-mers</vt:lpstr>
      <vt:lpstr>Graphiques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2015-01-17T13:26:10Z</dcterms:modified>
</cp:coreProperties>
</file>