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2568" windowWidth="14952" windowHeight="5940" activeTab="6"/>
  </bookViews>
  <sheets>
    <sheet name="CO2" sheetId="1" r:id="rId1"/>
    <sheet name="combustion" sheetId="2" r:id="rId2"/>
    <sheet name="total" sheetId="3" r:id="rId3"/>
    <sheet name="land-use_change" sheetId="4" r:id="rId4"/>
    <sheet name="c13" sheetId="5" r:id="rId5"/>
    <sheet name="T°Globale" sheetId="6" r:id="rId6"/>
    <sheet name="GIEC" sheetId="7" r:id="rId7"/>
  </sheets>
  <definedNames/>
  <calcPr fullCalcOnLoad="1"/>
</workbook>
</file>

<file path=xl/sharedStrings.xml><?xml version="1.0" encoding="utf-8"?>
<sst xmlns="http://schemas.openxmlformats.org/spreadsheetml/2006/main" count="189" uniqueCount="102">
  <si>
    <t>Mauna-Loa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</si>
  <si>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</si>
  <si>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</si>
  <si>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</si>
  <si>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</si>
  <si>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</si>
  <si>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</si>
  <si>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</si>
  <si>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</si>
  <si>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</si>
  <si>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</si>
  <si>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</si>
  <si>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</si>
  <si>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</si>
  <si>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</si>
  <si>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</si>
  <si>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</si>
  <si>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</si>
  <si>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</si>
  <si>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</si>
  <si>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</si>
  <si>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années</t>
  </si>
  <si>
    <t>Gt  de C</t>
  </si>
  <si>
    <t>Compilation de trois fichiers</t>
  </si>
  <si>
    <t>Law dome  de 1570 à 1953 AD</t>
  </si>
  <si>
    <t>Source: D.M. Etheridge</t>
  </si>
  <si>
    <t xml:space="preserve">        L.P. Steele</t>
  </si>
  <si>
    <t xml:space="preserve">        R.L. Langenfelds</t>
  </si>
  <si>
    <t xml:space="preserve">        R.J. Francey</t>
  </si>
  <si>
    <t xml:space="preserve">        Division of Atmospheric Research, CSIRO, Aspendale, Victoria, Australia</t>
  </si>
  <si>
    <t>Mauna Loa de 1958 à 2003</t>
  </si>
  <si>
    <t>*** Source: C.D. Keeling                                        ***</t>
  </si>
  <si>
    <t>***         T.P. Whorf, and the Carbon Dioxide Research Group   ***</t>
  </si>
  <si>
    <t>***         Scripps Institution of Oceanography (SIO)           ***</t>
  </si>
  <si>
    <t>***         University of California                            ***</t>
  </si>
  <si>
    <t>***         La Jolla, California USA 92093-0444                 ***</t>
  </si>
  <si>
    <t>***                                                             ***</t>
  </si>
  <si>
    <t xml:space="preserve">*** July 25, 2003                                               </t>
  </si>
  <si>
    <t xml:space="preserve">Law-Dome </t>
  </si>
  <si>
    <t xml:space="preserve">Age </t>
  </si>
  <si>
    <t>CO2</t>
  </si>
  <si>
    <t>Year</t>
  </si>
  <si>
    <t>Europe</t>
  </si>
  <si>
    <t>China</t>
  </si>
  <si>
    <t>Land-use change</t>
  </si>
  <si>
    <t>Carburants</t>
  </si>
  <si>
    <t>Total</t>
  </si>
  <si>
    <t>Canada</t>
  </si>
  <si>
    <t>en Tg de C</t>
  </si>
  <si>
    <t>en Gt de C</t>
  </si>
  <si>
    <t>Annual Net Flux of Carbon to the Atmosphere from Land-Use Change: 1850-2000</t>
  </si>
  <si>
    <t>Version corresponding to R.A. Houghton, 2002, Tellus (in press)</t>
  </si>
  <si>
    <t>Units = Tg C (1 teragram = 10^12 g)</t>
  </si>
  <si>
    <t>United States</t>
  </si>
  <si>
    <t>Tropical America</t>
  </si>
  <si>
    <t>North Africa and Middle East</t>
  </si>
  <si>
    <t>Tropical Africa</t>
  </si>
  <si>
    <t>Former Soviet Union</t>
  </si>
  <si>
    <t>Tropical Asia</t>
  </si>
  <si>
    <t>Pacific Developed Region</t>
  </si>
  <si>
    <t>TOTAL Flux Net</t>
  </si>
  <si>
    <t>DeltaC13</t>
  </si>
  <si>
    <t>Date</t>
  </si>
  <si>
    <t>MONTHLY DATA</t>
  </si>
  <si>
    <t>STATION: Mauna Loa</t>
  </si>
  <si>
    <t>CATEGORY: Global</t>
  </si>
  <si>
    <t>COUNTRY/TERRITORY: U. S. A.</t>
  </si>
  <si>
    <t>SUBMITTED BY: NOAA/CMDL</t>
  </si>
  <si>
    <t>LATITUDE:   19 32' N</t>
  </si>
  <si>
    <t>LONGITUDE: 155 35' W</t>
  </si>
  <si>
    <t>ALTITUDE:     3397 m</t>
  </si>
  <si>
    <t>PARAMETER: 13CO2</t>
  </si>
  <si>
    <t>COVERING PERIOD: January 1990 - December 2002</t>
  </si>
  <si>
    <t>UNIT: Per mil</t>
  </si>
  <si>
    <t>ANALYSIS: Mass Spectrometer</t>
  </si>
  <si>
    <t>TIME INTERVAL: Weekly</t>
  </si>
  <si>
    <t>CLASSIFICATION:</t>
  </si>
  <si>
    <t>CALIBRATION:</t>
  </si>
  <si>
    <t>CALCULATION:</t>
  </si>
  <si>
    <t>REGISTRATION: 2004/02/05</t>
  </si>
  <si>
    <t>T°C</t>
  </si>
  <si>
    <t>Différence de T° par rapport à la T° de 1780</t>
  </si>
  <si>
    <t xml:space="preserve">Moyenne mensuelles des Températures globales (Océan+Continents) </t>
  </si>
  <si>
    <t>ftp://ftp.ncdc.noaa.gov/pub/data/anomalies/global_meanT_C.all</t>
  </si>
  <si>
    <t xml:space="preserve"> extrapolé jusqu'en 1861</t>
  </si>
  <si>
    <t>Annual land air and sea surface temperature anomalies: GLOBE</t>
  </si>
  <si>
    <t>1861-2003 OA values, forced to zero over 1961-90.</t>
  </si>
  <si>
    <t>Components of the OA series include:</t>
  </si>
  <si>
    <t>1861-1869 HadCRUT2OA</t>
  </si>
  <si>
    <t>1870-2003 HadCRUT2vOA</t>
  </si>
  <si>
    <t>References:</t>
  </si>
  <si>
    <t>Jones, P.D., Osborn, T.J., Briffa, K.R., Folland, C.K., Horton, B.,</t>
  </si>
  <si>
    <t>Emisions anthropiques de CO2 pour les six scénarios illustratifs du SRES</t>
  </si>
  <si>
    <t>Années</t>
  </si>
  <si>
    <t>Scénarios</t>
  </si>
  <si>
    <t>A1B</t>
  </si>
  <si>
    <t>A2</t>
  </si>
  <si>
    <t>B1</t>
  </si>
  <si>
    <t>B2</t>
  </si>
  <si>
    <t>A1F1</t>
  </si>
  <si>
    <t>A1T</t>
  </si>
  <si>
    <t>Emissions de CO2 d'origine anthropique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</si>
</sst>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0.000000000"/>
  </numFmts>
  <fonts count="4">
    <font>
      <sz val="10"/>
      <name val="Arial"/>
      <family val="0"/>
    </font>
    <font>
      <sz val="10"/>
      <name val="Courier New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1" xfId="15" applyBorder="1" applyAlignment="1">
      <alignment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"/>
  <sheetViews>
    <sheetView workbookViewId="0" topLeftCell="A16">
      <selection activeCell="AN23" sqref="AN23"/>
    </sheetView>
  </sheetViews>
  <sheetFormatPr defaultColWidth="11.421875" defaultRowHeight="12.75"/>
  <sheetData>
    <row r="1" spans="1:3" ht="12.75">
      <c r="A1" t="s">
        <v>23</v>
      </c>
      <c r="C1" s="1"/>
    </row>
    <row r="2" ht="12.75">
      <c r="C2" s="1"/>
    </row>
    <row r="4" spans="1:3" ht="12.75">
      <c r="A4" s="3" t="s">
        <v>24</v>
      </c>
      <c r="C4" s="1"/>
    </row>
    <row r="5" spans="2:3" ht="13.5">
      <c r="B5" s="2" t="s">
        <v>25</v>
      </c>
      <c r="C5" s="1"/>
    </row>
    <row r="6" spans="2:3" ht="13.5">
      <c r="B6" s="2" t="s">
        <v>26</v>
      </c>
      <c r="C6" s="1"/>
    </row>
    <row r="7" spans="2:3" ht="13.5">
      <c r="B7" s="2" t="s">
        <v>27</v>
      </c>
      <c r="C7" s="1"/>
    </row>
    <row r="8" spans="2:3" ht="13.5">
      <c r="B8" s="2" t="s">
        <v>28</v>
      </c>
      <c r="C8" s="1"/>
    </row>
    <row r="9" spans="2:3" ht="13.5">
      <c r="B9" s="2" t="s">
        <v>29</v>
      </c>
      <c r="C9" s="1"/>
    </row>
    <row r="10" spans="2:3" ht="13.5">
      <c r="B10" s="2"/>
      <c r="C10" s="1"/>
    </row>
    <row r="11" spans="1:3" ht="12.75">
      <c r="A11" s="3" t="s">
        <v>30</v>
      </c>
      <c r="C11" s="1"/>
    </row>
    <row r="12" ht="12.75">
      <c r="B12" t="s">
        <v>31</v>
      </c>
    </row>
    <row r="13" ht="12.75">
      <c r="B13" t="s">
        <v>32</v>
      </c>
    </row>
    <row r="14" ht="12.75">
      <c r="B14" t="s">
        <v>33</v>
      </c>
    </row>
    <row r="15" ht="12.75">
      <c r="B15" t="s">
        <v>34</v>
      </c>
    </row>
    <row r="16" ht="12.75">
      <c r="B16" t="s">
        <v>35</v>
      </c>
    </row>
    <row r="17" ht="12.75">
      <c r="B17" t="s">
        <v>36</v>
      </c>
    </row>
    <row r="18" ht="12.75">
      <c r="B18" t="s">
        <v>37</v>
      </c>
    </row>
    <row r="19" ht="12.75">
      <c r="C19" s="1"/>
    </row>
    <row r="21" spans="2:82" ht="12.75">
      <c r="B21" t="s">
        <v>38</v>
      </c>
      <c r="C21" t="s">
        <v>38</v>
      </c>
      <c r="D21" t="s">
        <v>38</v>
      </c>
      <c r="E21" t="s">
        <v>38</v>
      </c>
      <c r="F21" t="s">
        <v>38</v>
      </c>
      <c r="G21" t="s">
        <v>38</v>
      </c>
      <c r="H21" t="s">
        <v>38</v>
      </c>
      <c r="I21" t="s">
        <v>38</v>
      </c>
      <c r="J21" t="s">
        <v>38</v>
      </c>
      <c r="K21" t="s">
        <v>38</v>
      </c>
      <c r="L21" t="s">
        <v>38</v>
      </c>
      <c r="M21" t="s">
        <v>38</v>
      </c>
      <c r="N21" t="s">
        <v>38</v>
      </c>
      <c r="O21" t="s">
        <v>38</v>
      </c>
      <c r="P21" t="s">
        <v>38</v>
      </c>
      <c r="Q21" t="s">
        <v>38</v>
      </c>
      <c r="R21" t="s">
        <v>38</v>
      </c>
      <c r="S21" t="s">
        <v>38</v>
      </c>
      <c r="T21" t="s">
        <v>38</v>
      </c>
      <c r="U21" t="s">
        <v>38</v>
      </c>
      <c r="V21" t="s">
        <v>38</v>
      </c>
      <c r="W21" t="s">
        <v>38</v>
      </c>
      <c r="X21" t="s">
        <v>38</v>
      </c>
      <c r="Y21" t="s">
        <v>38</v>
      </c>
      <c r="Z21" t="s">
        <v>38</v>
      </c>
      <c r="AA21" t="s">
        <v>38</v>
      </c>
      <c r="AB21" t="s">
        <v>38</v>
      </c>
      <c r="AC21" t="s">
        <v>38</v>
      </c>
      <c r="AD21" t="s">
        <v>38</v>
      </c>
      <c r="AE21" t="s">
        <v>38</v>
      </c>
      <c r="AF21" t="s">
        <v>38</v>
      </c>
      <c r="AG21" t="s">
        <v>38</v>
      </c>
      <c r="AH21" t="s">
        <v>38</v>
      </c>
      <c r="AI21" t="s">
        <v>38</v>
      </c>
      <c r="AJ21" t="s">
        <v>38</v>
      </c>
      <c r="AK21" t="s">
        <v>38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AY21" t="s">
        <v>0</v>
      </c>
      <c r="AZ21" t="s">
        <v>0</v>
      </c>
      <c r="BA21" t="s">
        <v>0</v>
      </c>
      <c r="BB21" t="s">
        <v>0</v>
      </c>
      <c r="BC21" t="s">
        <v>0</v>
      </c>
      <c r="BD21" t="s">
        <v>0</v>
      </c>
      <c r="BE21" t="s">
        <v>0</v>
      </c>
      <c r="BF21" t="s">
        <v>0</v>
      </c>
      <c r="BG21" t="s">
        <v>0</v>
      </c>
      <c r="BH21" t="s">
        <v>0</v>
      </c>
      <c r="BI21" t="s">
        <v>0</v>
      </c>
      <c r="BJ21" t="s">
        <v>0</v>
      </c>
      <c r="BK21" t="s">
        <v>0</v>
      </c>
      <c r="BL21" t="s">
        <v>0</v>
      </c>
      <c r="BM21" t="s">
        <v>0</v>
      </c>
      <c r="BN21" t="s">
        <v>0</v>
      </c>
      <c r="BO21" t="s">
        <v>0</v>
      </c>
      <c r="BP21" t="s">
        <v>0</v>
      </c>
      <c r="BQ21" t="s">
        <v>0</v>
      </c>
      <c r="BR21" t="s">
        <v>0</v>
      </c>
      <c r="BS21" t="s">
        <v>0</v>
      </c>
      <c r="BT21" t="s">
        <v>0</v>
      </c>
      <c r="BU21" t="s">
        <v>0</v>
      </c>
      <c r="BV21" t="s">
        <v>0</v>
      </c>
      <c r="BW21" t="s">
        <v>0</v>
      </c>
      <c r="BX21" t="s">
        <v>0</v>
      </c>
      <c r="BY21" t="s">
        <v>0</v>
      </c>
      <c r="BZ21" t="s">
        <v>0</v>
      </c>
      <c r="CA21" t="s">
        <v>0</v>
      </c>
      <c r="CB21" t="s">
        <v>0</v>
      </c>
      <c r="CC21" t="s">
        <v>0</v>
      </c>
      <c r="CD21" t="s">
        <v>0</v>
      </c>
    </row>
    <row r="22" spans="1:82" ht="12.75">
      <c r="A22" s="4" t="s">
        <v>39</v>
      </c>
      <c r="B22">
        <v>1780</v>
      </c>
      <c r="C22">
        <v>1785</v>
      </c>
      <c r="D22">
        <v>1790</v>
      </c>
      <c r="E22">
        <v>1795</v>
      </c>
      <c r="F22">
        <v>1800</v>
      </c>
      <c r="G22">
        <v>1805</v>
      </c>
      <c r="H22">
        <v>1810</v>
      </c>
      <c r="I22">
        <v>1815</v>
      </c>
      <c r="J22">
        <v>1820</v>
      </c>
      <c r="K22">
        <v>1825</v>
      </c>
      <c r="L22">
        <v>1830</v>
      </c>
      <c r="M22">
        <v>1835</v>
      </c>
      <c r="N22">
        <v>1840</v>
      </c>
      <c r="O22">
        <v>1845</v>
      </c>
      <c r="P22">
        <v>1850</v>
      </c>
      <c r="Q22">
        <v>1855</v>
      </c>
      <c r="R22">
        <v>1860</v>
      </c>
      <c r="S22">
        <v>1865</v>
      </c>
      <c r="T22">
        <v>1870</v>
      </c>
      <c r="U22">
        <v>1875</v>
      </c>
      <c r="V22">
        <v>1880</v>
      </c>
      <c r="W22">
        <v>1885</v>
      </c>
      <c r="X22">
        <v>1890</v>
      </c>
      <c r="Y22">
        <v>1895</v>
      </c>
      <c r="Z22">
        <v>1900</v>
      </c>
      <c r="AA22">
        <v>1905</v>
      </c>
      <c r="AB22">
        <v>1910</v>
      </c>
      <c r="AC22">
        <v>1915</v>
      </c>
      <c r="AD22">
        <v>1920</v>
      </c>
      <c r="AE22">
        <v>1925</v>
      </c>
      <c r="AF22">
        <v>1930</v>
      </c>
      <c r="AG22">
        <v>1935</v>
      </c>
      <c r="AH22">
        <v>1940</v>
      </c>
      <c r="AI22">
        <v>1945</v>
      </c>
      <c r="AJ22">
        <v>1950</v>
      </c>
      <c r="AK22">
        <v>1955</v>
      </c>
      <c r="AL22">
        <v>1958</v>
      </c>
      <c r="AM22">
        <v>1959</v>
      </c>
      <c r="AN22">
        <v>1960</v>
      </c>
      <c r="AO22">
        <v>1961</v>
      </c>
      <c r="AP22">
        <v>1962</v>
      </c>
      <c r="AQ22">
        <v>1963</v>
      </c>
      <c r="AR22">
        <v>1964</v>
      </c>
      <c r="AS22">
        <v>1965</v>
      </c>
      <c r="AT22">
        <v>1966</v>
      </c>
      <c r="AU22">
        <v>1967</v>
      </c>
      <c r="AV22">
        <v>1968</v>
      </c>
      <c r="AW22">
        <v>1969</v>
      </c>
      <c r="AX22">
        <v>1970</v>
      </c>
      <c r="AY22">
        <v>1971</v>
      </c>
      <c r="AZ22">
        <v>1972</v>
      </c>
      <c r="BA22">
        <v>1973</v>
      </c>
      <c r="BB22">
        <v>1974</v>
      </c>
      <c r="BC22">
        <v>1975</v>
      </c>
      <c r="BD22">
        <v>1976</v>
      </c>
      <c r="BE22">
        <v>1977</v>
      </c>
      <c r="BF22">
        <v>1978</v>
      </c>
      <c r="BG22">
        <v>1979</v>
      </c>
      <c r="BH22">
        <v>1980</v>
      </c>
      <c r="BI22">
        <v>1981</v>
      </c>
      <c r="BJ22">
        <v>1982</v>
      </c>
      <c r="BK22">
        <v>1983</v>
      </c>
      <c r="BL22">
        <v>1984</v>
      </c>
      <c r="BM22">
        <v>1985</v>
      </c>
      <c r="BN22">
        <v>1986</v>
      </c>
      <c r="BO22">
        <v>1987</v>
      </c>
      <c r="BP22">
        <v>1988</v>
      </c>
      <c r="BQ22">
        <v>1989</v>
      </c>
      <c r="BR22">
        <v>1990</v>
      </c>
      <c r="BS22">
        <v>1991</v>
      </c>
      <c r="BT22">
        <v>1992</v>
      </c>
      <c r="BU22">
        <v>1993</v>
      </c>
      <c r="BV22">
        <v>1994</v>
      </c>
      <c r="BW22">
        <v>1995</v>
      </c>
      <c r="BX22">
        <v>1996</v>
      </c>
      <c r="BY22">
        <v>1997</v>
      </c>
      <c r="BZ22">
        <v>1998</v>
      </c>
      <c r="CA22">
        <v>1999</v>
      </c>
      <c r="CB22">
        <v>2000</v>
      </c>
      <c r="CC22">
        <v>2001</v>
      </c>
      <c r="CD22">
        <v>2002</v>
      </c>
    </row>
    <row r="23" spans="1:82" ht="12.75">
      <c r="A23" s="5" t="s">
        <v>40</v>
      </c>
      <c r="B23">
        <v>280.1</v>
      </c>
      <c r="C23">
        <v>280.8</v>
      </c>
      <c r="D23">
        <v>281.6</v>
      </c>
      <c r="E23">
        <v>282.3</v>
      </c>
      <c r="F23">
        <v>282.9</v>
      </c>
      <c r="G23">
        <v>283.4</v>
      </c>
      <c r="H23">
        <v>283.8</v>
      </c>
      <c r="I23">
        <v>284</v>
      </c>
      <c r="J23">
        <v>284.2</v>
      </c>
      <c r="K23">
        <v>284.3</v>
      </c>
      <c r="L23">
        <v>284.4</v>
      </c>
      <c r="M23">
        <v>284.5</v>
      </c>
      <c r="N23">
        <v>284.6</v>
      </c>
      <c r="O23">
        <v>284.8</v>
      </c>
      <c r="P23">
        <v>285.2</v>
      </c>
      <c r="Q23">
        <v>285.7</v>
      </c>
      <c r="R23">
        <v>286.3</v>
      </c>
      <c r="S23">
        <v>287.2</v>
      </c>
      <c r="T23">
        <v>288.2</v>
      </c>
      <c r="U23">
        <v>289.4</v>
      </c>
      <c r="V23">
        <v>290.8</v>
      </c>
      <c r="W23">
        <v>292.3</v>
      </c>
      <c r="X23">
        <v>293.7</v>
      </c>
      <c r="Y23">
        <v>295.2</v>
      </c>
      <c r="Z23">
        <v>296.7</v>
      </c>
      <c r="AA23">
        <v>298.2</v>
      </c>
      <c r="AB23">
        <v>299.9</v>
      </c>
      <c r="AC23">
        <v>301.5</v>
      </c>
      <c r="AD23">
        <v>303.2</v>
      </c>
      <c r="AE23">
        <v>304.9</v>
      </c>
      <c r="AF23">
        <v>306.5</v>
      </c>
      <c r="AG23">
        <v>308</v>
      </c>
      <c r="AH23">
        <v>309.3</v>
      </c>
      <c r="AI23">
        <v>310.5</v>
      </c>
      <c r="AJ23">
        <v>312</v>
      </c>
      <c r="AK23">
        <v>314.1</v>
      </c>
      <c r="AL23" s="1">
        <v>315.17</v>
      </c>
      <c r="AM23" s="1">
        <v>315.8266666666667</v>
      </c>
      <c r="AN23" s="1">
        <v>316.7483333333333</v>
      </c>
      <c r="AO23" s="1">
        <v>317.48583333333335</v>
      </c>
      <c r="AP23" s="1">
        <v>318.2966666666666</v>
      </c>
      <c r="AQ23" s="1">
        <v>318.8325</v>
      </c>
      <c r="AR23" s="1">
        <v>319.3016666666667</v>
      </c>
      <c r="AS23" s="1">
        <v>320.19166666666666</v>
      </c>
      <c r="AT23" s="1">
        <v>321.485</v>
      </c>
      <c r="AU23" s="1">
        <v>322.16416666666663</v>
      </c>
      <c r="AV23" s="1">
        <v>323.1091666666667</v>
      </c>
      <c r="AW23" s="1">
        <v>324.2225</v>
      </c>
      <c r="AX23" s="1">
        <v>325.57</v>
      </c>
      <c r="AY23" s="1">
        <v>326.33333333333326</v>
      </c>
      <c r="AZ23" s="1">
        <v>327.81666666666666</v>
      </c>
      <c r="BA23" s="1">
        <v>329.7725</v>
      </c>
      <c r="BB23" s="1">
        <v>330.2725</v>
      </c>
      <c r="BC23" s="1">
        <v>331.31416666666667</v>
      </c>
      <c r="BD23" s="1">
        <v>332.25333333333333</v>
      </c>
      <c r="BE23" s="1">
        <v>334.22666666666674</v>
      </c>
      <c r="BF23" s="1">
        <v>335.6641666666667</v>
      </c>
      <c r="BG23" s="1">
        <v>337.13916666666665</v>
      </c>
      <c r="BH23" s="1">
        <v>338.9008333333333</v>
      </c>
      <c r="BI23" s="1">
        <v>340.0916666666667</v>
      </c>
      <c r="BJ23" s="1">
        <v>341.12</v>
      </c>
      <c r="BK23" s="1">
        <v>343.1491666666666</v>
      </c>
      <c r="BL23" s="1">
        <v>344.65333333333336</v>
      </c>
      <c r="BM23" s="1">
        <v>345.955</v>
      </c>
      <c r="BN23" s="1">
        <v>347.37833333333333</v>
      </c>
      <c r="BO23" s="1">
        <v>349.4633333333333</v>
      </c>
      <c r="BP23" s="1">
        <v>351.7216666666666</v>
      </c>
      <c r="BQ23" s="1">
        <v>353.0575</v>
      </c>
      <c r="BR23" s="1">
        <v>354.3266666666666</v>
      </c>
      <c r="BS23" s="1">
        <v>355.7</v>
      </c>
      <c r="BT23" s="1">
        <v>356.44083333333333</v>
      </c>
      <c r="BU23" s="1">
        <v>357.3933333333334</v>
      </c>
      <c r="BV23" s="1">
        <v>359.2083333333333</v>
      </c>
      <c r="BW23" s="1">
        <v>360.70222222222225</v>
      </c>
      <c r="BX23" s="1">
        <v>362.37</v>
      </c>
      <c r="BY23" s="1">
        <v>363.47</v>
      </c>
      <c r="BZ23" s="1">
        <v>366.21</v>
      </c>
      <c r="CA23" s="1">
        <v>368.21</v>
      </c>
      <c r="CB23" s="1">
        <v>369.4</v>
      </c>
      <c r="CC23" s="1">
        <v>370.89</v>
      </c>
      <c r="CD23" s="1">
        <v>372.95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29"/>
  <sheetViews>
    <sheetView workbookViewId="0" topLeftCell="A25">
      <selection activeCell="B30" sqref="B30"/>
    </sheetView>
  </sheetViews>
  <sheetFormatPr defaultColWidth="11.421875" defaultRowHeight="12.75"/>
  <sheetData>
    <row r="1" ht="13.5">
      <c r="A1" s="2" t="s">
        <v>1</v>
      </c>
    </row>
    <row r="2" ht="13.5">
      <c r="A2" s="2" t="s">
        <v>2</v>
      </c>
    </row>
    <row r="3" ht="13.5">
      <c r="A3" s="2" t="s">
        <v>3</v>
      </c>
    </row>
    <row r="4" ht="13.5">
      <c r="A4" s="2" t="s">
        <v>4</v>
      </c>
    </row>
    <row r="5" ht="13.5">
      <c r="A5" s="2" t="s">
        <v>5</v>
      </c>
    </row>
    <row r="6" ht="13.5">
      <c r="A6" s="2" t="s">
        <v>4</v>
      </c>
    </row>
    <row r="7" ht="13.5">
      <c r="A7" s="2" t="s">
        <v>6</v>
      </c>
    </row>
    <row r="8" ht="13.5">
      <c r="A8" s="2" t="s">
        <v>7</v>
      </c>
    </row>
    <row r="9" ht="13.5">
      <c r="A9" s="2" t="s">
        <v>8</v>
      </c>
    </row>
    <row r="10" ht="13.5">
      <c r="A10" s="2" t="s">
        <v>9</v>
      </c>
    </row>
    <row r="11" ht="13.5">
      <c r="A11" s="2" t="s">
        <v>10</v>
      </c>
    </row>
    <row r="12" ht="13.5">
      <c r="A12" s="2" t="s">
        <v>4</v>
      </c>
    </row>
    <row r="13" ht="13.5">
      <c r="A13" s="2" t="s">
        <v>11</v>
      </c>
    </row>
    <row r="14" ht="13.5">
      <c r="A14" s="2" t="s">
        <v>12</v>
      </c>
    </row>
    <row r="15" ht="13.5">
      <c r="A15" s="2" t="s">
        <v>13</v>
      </c>
    </row>
    <row r="16" ht="13.5">
      <c r="A16" s="2" t="s">
        <v>1</v>
      </c>
    </row>
    <row r="18" ht="13.5">
      <c r="A18" s="2" t="s">
        <v>14</v>
      </c>
    </row>
    <row r="20" ht="13.5">
      <c r="A20" s="2" t="s">
        <v>15</v>
      </c>
    </row>
    <row r="21" ht="13.5">
      <c r="A21" s="2" t="s">
        <v>16</v>
      </c>
    </row>
    <row r="22" ht="13.5">
      <c r="A22" s="2" t="s">
        <v>17</v>
      </c>
    </row>
    <row r="23" ht="13.5">
      <c r="A23" s="2" t="s">
        <v>18</v>
      </c>
    </row>
    <row r="24" ht="13.5">
      <c r="A24" s="2" t="s">
        <v>19</v>
      </c>
    </row>
    <row r="25" ht="13.5">
      <c r="A25" s="2" t="s">
        <v>20</v>
      </c>
    </row>
    <row r="28" spans="1:222" ht="12.75">
      <c r="A28" t="s">
        <v>21</v>
      </c>
      <c r="B28">
        <v>1780</v>
      </c>
      <c r="C28">
        <v>1781</v>
      </c>
      <c r="D28">
        <v>1782</v>
      </c>
      <c r="E28">
        <v>1783</v>
      </c>
      <c r="F28">
        <v>1784</v>
      </c>
      <c r="G28">
        <v>1785</v>
      </c>
      <c r="H28">
        <v>1786</v>
      </c>
      <c r="I28">
        <v>1787</v>
      </c>
      <c r="J28">
        <v>1788</v>
      </c>
      <c r="K28">
        <v>1789</v>
      </c>
      <c r="L28">
        <v>1790</v>
      </c>
      <c r="M28">
        <v>1791</v>
      </c>
      <c r="N28">
        <v>1792</v>
      </c>
      <c r="O28">
        <v>1793</v>
      </c>
      <c r="P28">
        <v>1794</v>
      </c>
      <c r="Q28">
        <v>1795</v>
      </c>
      <c r="R28">
        <v>1796</v>
      </c>
      <c r="S28">
        <v>1797</v>
      </c>
      <c r="T28">
        <v>1798</v>
      </c>
      <c r="U28">
        <v>1799</v>
      </c>
      <c r="V28">
        <v>1800</v>
      </c>
      <c r="W28">
        <v>1801</v>
      </c>
      <c r="X28">
        <v>1802</v>
      </c>
      <c r="Y28">
        <v>1803</v>
      </c>
      <c r="Z28">
        <v>1804</v>
      </c>
      <c r="AA28">
        <v>1805</v>
      </c>
      <c r="AB28">
        <v>1806</v>
      </c>
      <c r="AC28">
        <v>1807</v>
      </c>
      <c r="AD28">
        <v>1808</v>
      </c>
      <c r="AE28">
        <v>1809</v>
      </c>
      <c r="AF28">
        <v>1810</v>
      </c>
      <c r="AG28">
        <v>1811</v>
      </c>
      <c r="AH28">
        <v>1812</v>
      </c>
      <c r="AI28">
        <v>1813</v>
      </c>
      <c r="AJ28">
        <v>1814</v>
      </c>
      <c r="AK28">
        <v>1815</v>
      </c>
      <c r="AL28">
        <v>1816</v>
      </c>
      <c r="AM28">
        <v>1817</v>
      </c>
      <c r="AN28">
        <v>1818</v>
      </c>
      <c r="AO28">
        <v>1819</v>
      </c>
      <c r="AP28">
        <v>1820</v>
      </c>
      <c r="AQ28">
        <v>1821</v>
      </c>
      <c r="AR28">
        <v>1822</v>
      </c>
      <c r="AS28">
        <v>1823</v>
      </c>
      <c r="AT28">
        <v>1824</v>
      </c>
      <c r="AU28">
        <v>1825</v>
      </c>
      <c r="AV28">
        <v>1826</v>
      </c>
      <c r="AW28">
        <v>1827</v>
      </c>
      <c r="AX28">
        <v>1828</v>
      </c>
      <c r="AY28">
        <v>1829</v>
      </c>
      <c r="AZ28">
        <v>1830</v>
      </c>
      <c r="BA28">
        <v>1831</v>
      </c>
      <c r="BB28">
        <v>1832</v>
      </c>
      <c r="BC28">
        <v>1833</v>
      </c>
      <c r="BD28">
        <v>1834</v>
      </c>
      <c r="BE28">
        <v>1835</v>
      </c>
      <c r="BF28">
        <v>1836</v>
      </c>
      <c r="BG28">
        <v>1837</v>
      </c>
      <c r="BH28">
        <v>1838</v>
      </c>
      <c r="BI28">
        <v>1839</v>
      </c>
      <c r="BJ28">
        <v>1840</v>
      </c>
      <c r="BK28">
        <v>1841</v>
      </c>
      <c r="BL28">
        <v>1842</v>
      </c>
      <c r="BM28">
        <v>1843</v>
      </c>
      <c r="BN28">
        <v>1844</v>
      </c>
      <c r="BO28">
        <v>1845</v>
      </c>
      <c r="BP28">
        <v>1846</v>
      </c>
      <c r="BQ28">
        <v>1847</v>
      </c>
      <c r="BR28">
        <v>1848</v>
      </c>
      <c r="BS28">
        <v>1849</v>
      </c>
      <c r="BT28">
        <v>1850</v>
      </c>
      <c r="BU28">
        <v>1851</v>
      </c>
      <c r="BV28">
        <v>1852</v>
      </c>
      <c r="BW28">
        <v>1853</v>
      </c>
      <c r="BX28">
        <v>1854</v>
      </c>
      <c r="BY28">
        <v>1855</v>
      </c>
      <c r="BZ28">
        <v>1856</v>
      </c>
      <c r="CA28">
        <v>1857</v>
      </c>
      <c r="CB28">
        <v>1858</v>
      </c>
      <c r="CC28">
        <v>1859</v>
      </c>
      <c r="CD28">
        <v>1860</v>
      </c>
      <c r="CE28">
        <v>1861</v>
      </c>
      <c r="CF28">
        <v>1862</v>
      </c>
      <c r="CG28">
        <v>1863</v>
      </c>
      <c r="CH28">
        <v>1864</v>
      </c>
      <c r="CI28">
        <v>1865</v>
      </c>
      <c r="CJ28">
        <v>1866</v>
      </c>
      <c r="CK28">
        <v>1867</v>
      </c>
      <c r="CL28">
        <v>1868</v>
      </c>
      <c r="CM28">
        <v>1869</v>
      </c>
      <c r="CN28">
        <v>1870</v>
      </c>
      <c r="CO28">
        <v>1871</v>
      </c>
      <c r="CP28">
        <v>1872</v>
      </c>
      <c r="CQ28">
        <v>1873</v>
      </c>
      <c r="CR28">
        <v>1874</v>
      </c>
      <c r="CS28">
        <v>1875</v>
      </c>
      <c r="CT28">
        <v>1876</v>
      </c>
      <c r="CU28">
        <v>1877</v>
      </c>
      <c r="CV28">
        <v>1878</v>
      </c>
      <c r="CW28">
        <v>1879</v>
      </c>
      <c r="CX28">
        <v>1880</v>
      </c>
      <c r="CY28">
        <v>1881</v>
      </c>
      <c r="CZ28">
        <v>1882</v>
      </c>
      <c r="DA28">
        <v>1883</v>
      </c>
      <c r="DB28">
        <v>1884</v>
      </c>
      <c r="DC28">
        <v>1885</v>
      </c>
      <c r="DD28">
        <v>1886</v>
      </c>
      <c r="DE28">
        <v>1887</v>
      </c>
      <c r="DF28">
        <v>1888</v>
      </c>
      <c r="DG28">
        <v>1889</v>
      </c>
      <c r="DH28">
        <v>1890</v>
      </c>
      <c r="DI28">
        <v>1891</v>
      </c>
      <c r="DJ28">
        <v>1892</v>
      </c>
      <c r="DK28">
        <v>1893</v>
      </c>
      <c r="DL28">
        <v>1894</v>
      </c>
      <c r="DM28">
        <v>1895</v>
      </c>
      <c r="DN28">
        <v>1896</v>
      </c>
      <c r="DO28">
        <v>1897</v>
      </c>
      <c r="DP28">
        <v>1898</v>
      </c>
      <c r="DQ28">
        <v>1899</v>
      </c>
      <c r="DR28">
        <v>1900</v>
      </c>
      <c r="DS28">
        <v>1901</v>
      </c>
      <c r="DT28">
        <v>1902</v>
      </c>
      <c r="DU28">
        <v>1903</v>
      </c>
      <c r="DV28">
        <v>1904</v>
      </c>
      <c r="DW28">
        <v>1905</v>
      </c>
      <c r="DX28">
        <v>1906</v>
      </c>
      <c r="DY28">
        <v>1907</v>
      </c>
      <c r="DZ28">
        <v>1908</v>
      </c>
      <c r="EA28">
        <v>1909</v>
      </c>
      <c r="EB28">
        <v>1910</v>
      </c>
      <c r="EC28">
        <v>1911</v>
      </c>
      <c r="ED28">
        <v>1912</v>
      </c>
      <c r="EE28">
        <v>1913</v>
      </c>
      <c r="EF28">
        <v>1914</v>
      </c>
      <c r="EG28">
        <v>1915</v>
      </c>
      <c r="EH28">
        <v>1916</v>
      </c>
      <c r="EI28">
        <v>1917</v>
      </c>
      <c r="EJ28">
        <v>1918</v>
      </c>
      <c r="EK28">
        <v>1919</v>
      </c>
      <c r="EL28">
        <v>1920</v>
      </c>
      <c r="EM28">
        <v>1921</v>
      </c>
      <c r="EN28">
        <v>1922</v>
      </c>
      <c r="EO28">
        <v>1923</v>
      </c>
      <c r="EP28">
        <v>1924</v>
      </c>
      <c r="EQ28">
        <v>1925</v>
      </c>
      <c r="ER28">
        <v>1926</v>
      </c>
      <c r="ES28">
        <v>1927</v>
      </c>
      <c r="ET28">
        <v>1928</v>
      </c>
      <c r="EU28">
        <v>1929</v>
      </c>
      <c r="EV28">
        <v>1930</v>
      </c>
      <c r="EW28">
        <v>1931</v>
      </c>
      <c r="EX28">
        <v>1932</v>
      </c>
      <c r="EY28">
        <v>1933</v>
      </c>
      <c r="EZ28">
        <v>1934</v>
      </c>
      <c r="FA28">
        <v>1935</v>
      </c>
      <c r="FB28">
        <v>1936</v>
      </c>
      <c r="FC28">
        <v>1937</v>
      </c>
      <c r="FD28">
        <v>1938</v>
      </c>
      <c r="FE28">
        <v>1939</v>
      </c>
      <c r="FF28">
        <v>1940</v>
      </c>
      <c r="FG28">
        <v>1941</v>
      </c>
      <c r="FH28">
        <v>1942</v>
      </c>
      <c r="FI28">
        <v>1943</v>
      </c>
      <c r="FJ28">
        <v>1944</v>
      </c>
      <c r="FK28">
        <v>1945</v>
      </c>
      <c r="FL28">
        <v>1946</v>
      </c>
      <c r="FM28">
        <v>1947</v>
      </c>
      <c r="FN28">
        <v>1948</v>
      </c>
      <c r="FO28">
        <v>1949</v>
      </c>
      <c r="FP28">
        <v>1950</v>
      </c>
      <c r="FQ28">
        <v>1951</v>
      </c>
      <c r="FR28">
        <v>1952</v>
      </c>
      <c r="FS28">
        <v>1953</v>
      </c>
      <c r="FT28">
        <v>1954</v>
      </c>
      <c r="FU28">
        <v>1955</v>
      </c>
      <c r="FV28">
        <v>1956</v>
      </c>
      <c r="FW28">
        <v>1957</v>
      </c>
      <c r="FX28">
        <v>1958</v>
      </c>
      <c r="FY28">
        <v>1959</v>
      </c>
      <c r="FZ28">
        <v>1960</v>
      </c>
      <c r="GA28">
        <v>1961</v>
      </c>
      <c r="GB28">
        <v>1962</v>
      </c>
      <c r="GC28">
        <v>1963</v>
      </c>
      <c r="GD28">
        <v>1964</v>
      </c>
      <c r="GE28">
        <v>1965</v>
      </c>
      <c r="GF28">
        <v>1966</v>
      </c>
      <c r="GG28">
        <v>1967</v>
      </c>
      <c r="GH28">
        <v>1968</v>
      </c>
      <c r="GI28">
        <v>1969</v>
      </c>
      <c r="GJ28">
        <v>1970</v>
      </c>
      <c r="GK28">
        <v>1971</v>
      </c>
      <c r="GL28">
        <v>1972</v>
      </c>
      <c r="GM28">
        <v>1973</v>
      </c>
      <c r="GN28">
        <v>1974</v>
      </c>
      <c r="GO28">
        <v>1975</v>
      </c>
      <c r="GP28">
        <v>1976</v>
      </c>
      <c r="GQ28">
        <v>1977</v>
      </c>
      <c r="GR28">
        <v>1978</v>
      </c>
      <c r="GS28">
        <v>1979</v>
      </c>
      <c r="GT28">
        <v>1980</v>
      </c>
      <c r="GU28">
        <v>1981</v>
      </c>
      <c r="GV28">
        <v>1982</v>
      </c>
      <c r="GW28">
        <v>1983</v>
      </c>
      <c r="GX28">
        <v>1984</v>
      </c>
      <c r="GY28">
        <v>1985</v>
      </c>
      <c r="GZ28">
        <v>1986</v>
      </c>
      <c r="HA28">
        <v>1987</v>
      </c>
      <c r="HB28">
        <v>1988</v>
      </c>
      <c r="HC28">
        <v>1989</v>
      </c>
      <c r="HD28">
        <v>1990</v>
      </c>
      <c r="HE28">
        <v>1991</v>
      </c>
      <c r="HF28">
        <v>1992</v>
      </c>
      <c r="HG28">
        <v>1993</v>
      </c>
      <c r="HH28">
        <v>1994</v>
      </c>
      <c r="HI28">
        <v>1995</v>
      </c>
      <c r="HJ28">
        <v>1996</v>
      </c>
      <c r="HK28">
        <v>1997</v>
      </c>
      <c r="HL28">
        <v>1998</v>
      </c>
      <c r="HM28">
        <v>1999</v>
      </c>
      <c r="HN28">
        <v>2000</v>
      </c>
    </row>
    <row r="29" spans="1:223" ht="12.75">
      <c r="A29" t="s">
        <v>22</v>
      </c>
      <c r="B29">
        <v>0.004</v>
      </c>
      <c r="C29">
        <v>0.005</v>
      </c>
      <c r="D29">
        <v>0.005</v>
      </c>
      <c r="E29">
        <v>0.005</v>
      </c>
      <c r="F29">
        <v>0.005</v>
      </c>
      <c r="G29">
        <v>0.005</v>
      </c>
      <c r="H29">
        <v>0.005</v>
      </c>
      <c r="I29">
        <v>0.005</v>
      </c>
      <c r="J29">
        <v>0.005</v>
      </c>
      <c r="K29">
        <v>0.005</v>
      </c>
      <c r="L29">
        <v>0.005</v>
      </c>
      <c r="M29">
        <v>0.006</v>
      </c>
      <c r="N29">
        <v>0.006</v>
      </c>
      <c r="O29">
        <v>0.006</v>
      </c>
      <c r="P29">
        <v>0.006</v>
      </c>
      <c r="Q29">
        <v>0.006</v>
      </c>
      <c r="R29">
        <v>0.006</v>
      </c>
      <c r="S29">
        <v>0.007</v>
      </c>
      <c r="T29">
        <v>0.007</v>
      </c>
      <c r="U29">
        <v>0.007</v>
      </c>
      <c r="V29">
        <v>0.008</v>
      </c>
      <c r="W29">
        <v>0.008</v>
      </c>
      <c r="X29">
        <v>0.01</v>
      </c>
      <c r="Y29">
        <v>0.009</v>
      </c>
      <c r="Z29">
        <v>0.009</v>
      </c>
      <c r="AA29">
        <v>0.009</v>
      </c>
      <c r="AB29">
        <v>0.01</v>
      </c>
      <c r="AC29">
        <v>0.01</v>
      </c>
      <c r="AD29">
        <v>0.01</v>
      </c>
      <c r="AE29">
        <v>0.01</v>
      </c>
      <c r="AF29">
        <v>0.01</v>
      </c>
      <c r="AG29">
        <v>0.011</v>
      </c>
      <c r="AH29">
        <v>0.011</v>
      </c>
      <c r="AI29">
        <v>0.011</v>
      </c>
      <c r="AJ29">
        <v>0.011</v>
      </c>
      <c r="AK29">
        <v>0.012</v>
      </c>
      <c r="AL29">
        <v>0.013</v>
      </c>
      <c r="AM29">
        <v>0.014</v>
      </c>
      <c r="AN29">
        <v>0.014</v>
      </c>
      <c r="AO29">
        <v>0.014</v>
      </c>
      <c r="AP29">
        <v>0.014</v>
      </c>
      <c r="AQ29">
        <v>0.014</v>
      </c>
      <c r="AR29">
        <v>0.015</v>
      </c>
      <c r="AS29">
        <v>0.016</v>
      </c>
      <c r="AT29">
        <v>0.016</v>
      </c>
      <c r="AU29">
        <v>0.017</v>
      </c>
      <c r="AV29">
        <v>0.017</v>
      </c>
      <c r="AW29">
        <v>0.018</v>
      </c>
      <c r="AX29">
        <v>0.018</v>
      </c>
      <c r="AY29">
        <v>0.018</v>
      </c>
      <c r="AZ29">
        <v>0.024</v>
      </c>
      <c r="BA29">
        <v>0.023</v>
      </c>
      <c r="BB29">
        <v>0.023</v>
      </c>
      <c r="BC29">
        <v>0.024</v>
      </c>
      <c r="BD29">
        <v>0.024</v>
      </c>
      <c r="BE29">
        <v>0.025</v>
      </c>
      <c r="BF29">
        <v>0.029</v>
      </c>
      <c r="BG29">
        <v>0.029</v>
      </c>
      <c r="BH29">
        <v>0.03</v>
      </c>
      <c r="BI29">
        <v>0.031</v>
      </c>
      <c r="BJ29">
        <v>0.033</v>
      </c>
      <c r="BK29">
        <v>0.034</v>
      </c>
      <c r="BL29">
        <v>0.036</v>
      </c>
      <c r="BM29">
        <v>0.037</v>
      </c>
      <c r="BN29">
        <v>0.039</v>
      </c>
      <c r="BO29">
        <v>0.043</v>
      </c>
      <c r="BP29">
        <v>0.043</v>
      </c>
      <c r="BQ29">
        <v>0.046</v>
      </c>
      <c r="BR29">
        <v>0.047</v>
      </c>
      <c r="BS29">
        <v>0.05</v>
      </c>
      <c r="BT29">
        <v>0.054</v>
      </c>
      <c r="BU29">
        <v>0.054</v>
      </c>
      <c r="BV29">
        <v>0.057</v>
      </c>
      <c r="BW29">
        <v>0.059</v>
      </c>
      <c r="BX29">
        <v>0.069</v>
      </c>
      <c r="BY29">
        <v>0.071</v>
      </c>
      <c r="BZ29">
        <v>0.076</v>
      </c>
      <c r="CA29">
        <v>0.077</v>
      </c>
      <c r="CB29">
        <v>0.078</v>
      </c>
      <c r="CC29">
        <v>0.083</v>
      </c>
      <c r="CD29">
        <v>0.091</v>
      </c>
      <c r="CE29">
        <v>0.095</v>
      </c>
      <c r="CF29">
        <v>0.097</v>
      </c>
      <c r="CG29">
        <v>0.104</v>
      </c>
      <c r="CH29">
        <v>0.112</v>
      </c>
      <c r="CI29">
        <v>0.119</v>
      </c>
      <c r="CJ29">
        <v>0.122</v>
      </c>
      <c r="CK29">
        <v>0.13</v>
      </c>
      <c r="CL29">
        <v>0.135</v>
      </c>
      <c r="CM29">
        <v>0.142</v>
      </c>
      <c r="CN29">
        <v>0.147</v>
      </c>
      <c r="CO29">
        <v>0.156</v>
      </c>
      <c r="CP29">
        <v>0.173</v>
      </c>
      <c r="CQ29">
        <v>0.184</v>
      </c>
      <c r="CR29">
        <v>0.174</v>
      </c>
      <c r="CS29">
        <v>0.188</v>
      </c>
      <c r="CT29">
        <v>0.191</v>
      </c>
      <c r="CU29">
        <v>0.194</v>
      </c>
      <c r="CV29">
        <v>0.196</v>
      </c>
      <c r="CW29">
        <v>0.21</v>
      </c>
      <c r="CX29">
        <v>0.236</v>
      </c>
      <c r="CY29">
        <v>0.243</v>
      </c>
      <c r="CZ29">
        <v>0.256</v>
      </c>
      <c r="DA29">
        <v>0.272</v>
      </c>
      <c r="DB29">
        <v>0.275</v>
      </c>
      <c r="DC29">
        <v>0.277</v>
      </c>
      <c r="DD29">
        <v>0.281</v>
      </c>
      <c r="DE29">
        <v>0.295</v>
      </c>
      <c r="DF29">
        <v>0.327</v>
      </c>
      <c r="DG29">
        <v>0.327</v>
      </c>
      <c r="DH29">
        <v>0.356</v>
      </c>
      <c r="DI29">
        <v>0.372</v>
      </c>
      <c r="DJ29">
        <v>0.374</v>
      </c>
      <c r="DK29">
        <v>0.37</v>
      </c>
      <c r="DL29">
        <v>0.383</v>
      </c>
      <c r="DM29">
        <v>0.406</v>
      </c>
      <c r="DN29">
        <v>0.419</v>
      </c>
      <c r="DO29">
        <v>0.44</v>
      </c>
      <c r="DP29">
        <v>0.465</v>
      </c>
      <c r="DQ29">
        <v>0.507</v>
      </c>
      <c r="DR29">
        <v>0.534</v>
      </c>
      <c r="DS29">
        <v>0.552</v>
      </c>
      <c r="DT29">
        <v>0.566</v>
      </c>
      <c r="DU29">
        <v>0.617</v>
      </c>
      <c r="DV29">
        <v>0.624</v>
      </c>
      <c r="DW29">
        <v>0.663</v>
      </c>
      <c r="DX29">
        <v>0.707</v>
      </c>
      <c r="DY29">
        <v>0.784</v>
      </c>
      <c r="DZ29">
        <v>0.75</v>
      </c>
      <c r="EA29">
        <v>0.785</v>
      </c>
      <c r="EB29">
        <v>0.819</v>
      </c>
      <c r="EC29">
        <v>0.836</v>
      </c>
      <c r="ED29">
        <v>0.879</v>
      </c>
      <c r="EE29">
        <v>0.943</v>
      </c>
      <c r="EF29">
        <v>0.85</v>
      </c>
      <c r="EG29">
        <v>0.838</v>
      </c>
      <c r="EH29">
        <v>0.901</v>
      </c>
      <c r="EI29">
        <v>0.955</v>
      </c>
      <c r="EJ29">
        <v>0.936</v>
      </c>
      <c r="EK29">
        <v>0.806</v>
      </c>
      <c r="EL29">
        <v>0.932</v>
      </c>
      <c r="EM29">
        <v>0.803</v>
      </c>
      <c r="EN29">
        <v>0.845</v>
      </c>
      <c r="EO29">
        <v>0.97</v>
      </c>
      <c r="EP29">
        <v>0.963</v>
      </c>
      <c r="EQ29">
        <v>0.975</v>
      </c>
      <c r="ER29">
        <v>0.983</v>
      </c>
      <c r="ES29">
        <v>1.062</v>
      </c>
      <c r="ET29">
        <v>1.065</v>
      </c>
      <c r="EU29">
        <v>1.145</v>
      </c>
      <c r="EV29">
        <v>1.053</v>
      </c>
      <c r="EW29">
        <v>0.94</v>
      </c>
      <c r="EX29">
        <v>0.847</v>
      </c>
      <c r="EY29">
        <v>0.893</v>
      </c>
      <c r="EZ29">
        <v>0.973</v>
      </c>
      <c r="FA29">
        <v>1.027</v>
      </c>
      <c r="FB29">
        <v>1.13</v>
      </c>
      <c r="FC29">
        <v>1.209</v>
      </c>
      <c r="FD29">
        <v>1.142</v>
      </c>
      <c r="FE29">
        <v>1.192</v>
      </c>
      <c r="FF29">
        <v>1.299</v>
      </c>
      <c r="FG29">
        <v>1.334</v>
      </c>
      <c r="FH29">
        <v>1.342</v>
      </c>
      <c r="FI29">
        <v>1.391</v>
      </c>
      <c r="FJ29">
        <v>1.383</v>
      </c>
      <c r="FK29">
        <v>1.16</v>
      </c>
      <c r="FL29">
        <v>1.238</v>
      </c>
      <c r="FM29">
        <v>1.392</v>
      </c>
      <c r="FN29">
        <v>1.469</v>
      </c>
      <c r="FO29">
        <v>1.419</v>
      </c>
      <c r="FP29">
        <v>1.63</v>
      </c>
      <c r="FQ29">
        <v>1.767</v>
      </c>
      <c r="FR29">
        <v>1.795</v>
      </c>
      <c r="FS29">
        <v>1.841</v>
      </c>
      <c r="FT29">
        <v>1.865</v>
      </c>
      <c r="FU29">
        <v>2.043</v>
      </c>
      <c r="FV29">
        <v>2.177</v>
      </c>
      <c r="FW29">
        <v>2.27</v>
      </c>
      <c r="FX29">
        <v>2.33</v>
      </c>
      <c r="FY29">
        <v>2.463</v>
      </c>
      <c r="FZ29">
        <v>2.578</v>
      </c>
      <c r="GA29">
        <v>2.595</v>
      </c>
      <c r="GB29">
        <v>2.701</v>
      </c>
      <c r="GC29">
        <v>2.848</v>
      </c>
      <c r="GD29">
        <v>3.009</v>
      </c>
      <c r="GE29">
        <v>3.146</v>
      </c>
      <c r="GF29">
        <v>3.306</v>
      </c>
      <c r="GG29">
        <v>3.412</v>
      </c>
      <c r="GH29">
        <v>3.588</v>
      </c>
      <c r="GI29">
        <v>3.802</v>
      </c>
      <c r="GJ29">
        <v>4.075</v>
      </c>
      <c r="GK29">
        <v>4.227</v>
      </c>
      <c r="GL29">
        <v>4.394</v>
      </c>
      <c r="GM29">
        <v>4.633</v>
      </c>
      <c r="GN29">
        <v>4.641</v>
      </c>
      <c r="GO29">
        <v>4.613</v>
      </c>
      <c r="GP29">
        <v>4.879</v>
      </c>
      <c r="GQ29">
        <v>5.018</v>
      </c>
      <c r="GR29">
        <v>5.078</v>
      </c>
      <c r="GS29">
        <v>5.368</v>
      </c>
      <c r="GT29">
        <v>5.297</v>
      </c>
      <c r="GU29">
        <v>5.125</v>
      </c>
      <c r="GV29">
        <v>5.08</v>
      </c>
      <c r="GW29">
        <v>5.067</v>
      </c>
      <c r="GX29">
        <v>5.241</v>
      </c>
      <c r="GY29">
        <v>5.405</v>
      </c>
      <c r="GZ29">
        <v>5.573</v>
      </c>
      <c r="HA29">
        <v>5.702</v>
      </c>
      <c r="HB29">
        <v>5.926</v>
      </c>
      <c r="HC29">
        <v>6.037</v>
      </c>
      <c r="HD29">
        <v>6.126</v>
      </c>
      <c r="HE29">
        <v>6.214</v>
      </c>
      <c r="HF29">
        <v>6.088</v>
      </c>
      <c r="HG29">
        <v>6.093</v>
      </c>
      <c r="HH29">
        <v>6.253</v>
      </c>
      <c r="HI29">
        <v>6.401</v>
      </c>
      <c r="HJ29">
        <v>6.553</v>
      </c>
      <c r="HK29">
        <v>6.654</v>
      </c>
      <c r="HL29">
        <v>6.649</v>
      </c>
      <c r="HM29">
        <v>6.492</v>
      </c>
      <c r="HN29">
        <v>6.611</v>
      </c>
      <c r="HO29">
        <f>SUM(B29:HN29)</f>
        <v>283.277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O8"/>
  <sheetViews>
    <sheetView workbookViewId="0" topLeftCell="A1">
      <selection activeCell="C16" sqref="C16"/>
    </sheetView>
  </sheetViews>
  <sheetFormatPr defaultColWidth="11.421875" defaultRowHeight="12.75"/>
  <cols>
    <col min="1" max="1" width="15.57421875" style="0" customWidth="1"/>
  </cols>
  <sheetData>
    <row r="3" spans="2:223" ht="12.75">
      <c r="B3" t="s">
        <v>21</v>
      </c>
      <c r="C3">
        <v>1780</v>
      </c>
      <c r="D3">
        <v>1781</v>
      </c>
      <c r="E3">
        <v>1782</v>
      </c>
      <c r="F3">
        <v>1783</v>
      </c>
      <c r="G3">
        <v>1784</v>
      </c>
      <c r="H3">
        <v>1785</v>
      </c>
      <c r="I3">
        <v>1786</v>
      </c>
      <c r="J3">
        <v>1787</v>
      </c>
      <c r="K3">
        <v>1788</v>
      </c>
      <c r="L3">
        <v>1789</v>
      </c>
      <c r="M3">
        <v>1790</v>
      </c>
      <c r="N3">
        <v>1791</v>
      </c>
      <c r="O3">
        <v>1792</v>
      </c>
      <c r="P3">
        <v>1793</v>
      </c>
      <c r="Q3">
        <v>1794</v>
      </c>
      <c r="R3">
        <v>1795</v>
      </c>
      <c r="S3">
        <v>1796</v>
      </c>
      <c r="T3">
        <v>1797</v>
      </c>
      <c r="U3">
        <v>1798</v>
      </c>
      <c r="V3">
        <v>1799</v>
      </c>
      <c r="W3">
        <v>1800</v>
      </c>
      <c r="X3">
        <v>1801</v>
      </c>
      <c r="Y3">
        <v>1802</v>
      </c>
      <c r="Z3">
        <v>1803</v>
      </c>
      <c r="AA3">
        <v>1804</v>
      </c>
      <c r="AB3">
        <v>1805</v>
      </c>
      <c r="AC3">
        <v>1806</v>
      </c>
      <c r="AD3">
        <v>1807</v>
      </c>
      <c r="AE3">
        <v>1808</v>
      </c>
      <c r="AF3">
        <v>1809</v>
      </c>
      <c r="AG3">
        <v>1810</v>
      </c>
      <c r="AH3">
        <v>1811</v>
      </c>
      <c r="AI3">
        <v>1812</v>
      </c>
      <c r="AJ3">
        <v>1813</v>
      </c>
      <c r="AK3">
        <v>1814</v>
      </c>
      <c r="AL3">
        <v>1815</v>
      </c>
      <c r="AM3">
        <v>1816</v>
      </c>
      <c r="AN3">
        <v>1817</v>
      </c>
      <c r="AO3">
        <v>1818</v>
      </c>
      <c r="AP3">
        <v>1819</v>
      </c>
      <c r="AQ3">
        <v>1820</v>
      </c>
      <c r="AR3">
        <v>1821</v>
      </c>
      <c r="AS3">
        <v>1822</v>
      </c>
      <c r="AT3">
        <v>1823</v>
      </c>
      <c r="AU3">
        <v>1824</v>
      </c>
      <c r="AV3">
        <v>1825</v>
      </c>
      <c r="AW3">
        <v>1826</v>
      </c>
      <c r="AX3">
        <v>1827</v>
      </c>
      <c r="AY3">
        <v>1828</v>
      </c>
      <c r="AZ3">
        <v>1829</v>
      </c>
      <c r="BA3">
        <v>1830</v>
      </c>
      <c r="BB3">
        <v>1831</v>
      </c>
      <c r="BC3">
        <v>1832</v>
      </c>
      <c r="BD3">
        <v>1833</v>
      </c>
      <c r="BE3">
        <v>1834</v>
      </c>
      <c r="BF3">
        <v>1835</v>
      </c>
      <c r="BG3">
        <v>1836</v>
      </c>
      <c r="BH3">
        <v>1837</v>
      </c>
      <c r="BI3">
        <v>1838</v>
      </c>
      <c r="BJ3">
        <v>1839</v>
      </c>
      <c r="BK3">
        <v>1840</v>
      </c>
      <c r="BL3">
        <v>1841</v>
      </c>
      <c r="BM3">
        <v>1842</v>
      </c>
      <c r="BN3">
        <v>1843</v>
      </c>
      <c r="BO3">
        <v>1844</v>
      </c>
      <c r="BP3">
        <v>1845</v>
      </c>
      <c r="BQ3">
        <v>1846</v>
      </c>
      <c r="BR3">
        <v>1847</v>
      </c>
      <c r="BS3">
        <v>1848</v>
      </c>
      <c r="BT3">
        <v>1849</v>
      </c>
      <c r="BU3">
        <v>1850</v>
      </c>
      <c r="BV3">
        <v>1851</v>
      </c>
      <c r="BW3">
        <v>1852</v>
      </c>
      <c r="BX3">
        <v>1853</v>
      </c>
      <c r="BY3">
        <v>1854</v>
      </c>
      <c r="BZ3">
        <v>1855</v>
      </c>
      <c r="CA3">
        <v>1856</v>
      </c>
      <c r="CB3">
        <v>1857</v>
      </c>
      <c r="CC3">
        <v>1858</v>
      </c>
      <c r="CD3">
        <v>1859</v>
      </c>
      <c r="CE3">
        <v>1860</v>
      </c>
      <c r="CF3">
        <v>1861</v>
      </c>
      <c r="CG3">
        <v>1862</v>
      </c>
      <c r="CH3">
        <v>1863</v>
      </c>
      <c r="CI3">
        <v>1864</v>
      </c>
      <c r="CJ3">
        <v>1865</v>
      </c>
      <c r="CK3">
        <v>1866</v>
      </c>
      <c r="CL3">
        <v>1867</v>
      </c>
      <c r="CM3">
        <v>1868</v>
      </c>
      <c r="CN3">
        <v>1869</v>
      </c>
      <c r="CO3">
        <v>1870</v>
      </c>
      <c r="CP3">
        <v>1871</v>
      </c>
      <c r="CQ3">
        <v>1872</v>
      </c>
      <c r="CR3">
        <v>1873</v>
      </c>
      <c r="CS3">
        <v>1874</v>
      </c>
      <c r="CT3">
        <v>1875</v>
      </c>
      <c r="CU3">
        <v>1876</v>
      </c>
      <c r="CV3">
        <v>1877</v>
      </c>
      <c r="CW3">
        <v>1878</v>
      </c>
      <c r="CX3">
        <v>1879</v>
      </c>
      <c r="CY3">
        <v>1880</v>
      </c>
      <c r="CZ3">
        <v>1881</v>
      </c>
      <c r="DA3">
        <v>1882</v>
      </c>
      <c r="DB3">
        <v>1883</v>
      </c>
      <c r="DC3">
        <v>1884</v>
      </c>
      <c r="DD3">
        <v>1885</v>
      </c>
      <c r="DE3">
        <v>1886</v>
      </c>
      <c r="DF3">
        <v>1887</v>
      </c>
      <c r="DG3">
        <v>1888</v>
      </c>
      <c r="DH3">
        <v>1889</v>
      </c>
      <c r="DI3">
        <v>1890</v>
      </c>
      <c r="DJ3">
        <v>1891</v>
      </c>
      <c r="DK3">
        <v>1892</v>
      </c>
      <c r="DL3">
        <v>1893</v>
      </c>
      <c r="DM3">
        <v>1894</v>
      </c>
      <c r="DN3">
        <v>1895</v>
      </c>
      <c r="DO3">
        <v>1896</v>
      </c>
      <c r="DP3">
        <v>1897</v>
      </c>
      <c r="DQ3">
        <v>1898</v>
      </c>
      <c r="DR3">
        <v>1899</v>
      </c>
      <c r="DS3">
        <v>1900</v>
      </c>
      <c r="DT3">
        <v>1901</v>
      </c>
      <c r="DU3">
        <v>1902</v>
      </c>
      <c r="DV3">
        <v>1903</v>
      </c>
      <c r="DW3">
        <v>1904</v>
      </c>
      <c r="DX3">
        <v>1905</v>
      </c>
      <c r="DY3">
        <v>1906</v>
      </c>
      <c r="DZ3">
        <v>1907</v>
      </c>
      <c r="EA3">
        <v>1908</v>
      </c>
      <c r="EB3">
        <v>1909</v>
      </c>
      <c r="EC3">
        <v>1910</v>
      </c>
      <c r="ED3">
        <v>1911</v>
      </c>
      <c r="EE3">
        <v>1912</v>
      </c>
      <c r="EF3">
        <v>1913</v>
      </c>
      <c r="EG3">
        <v>1914</v>
      </c>
      <c r="EH3">
        <v>1915</v>
      </c>
      <c r="EI3">
        <v>1916</v>
      </c>
      <c r="EJ3">
        <v>1917</v>
      </c>
      <c r="EK3">
        <v>1918</v>
      </c>
      <c r="EL3">
        <v>1919</v>
      </c>
      <c r="EM3">
        <v>1920</v>
      </c>
      <c r="EN3">
        <v>1921</v>
      </c>
      <c r="EO3">
        <v>1922</v>
      </c>
      <c r="EP3">
        <v>1923</v>
      </c>
      <c r="EQ3">
        <v>1924</v>
      </c>
      <c r="ER3">
        <v>1925</v>
      </c>
      <c r="ES3">
        <v>1926</v>
      </c>
      <c r="ET3">
        <v>1927</v>
      </c>
      <c r="EU3">
        <v>1928</v>
      </c>
      <c r="EV3">
        <v>1929</v>
      </c>
      <c r="EW3">
        <v>1930</v>
      </c>
      <c r="EX3">
        <v>1931</v>
      </c>
      <c r="EY3">
        <v>1932</v>
      </c>
      <c r="EZ3">
        <v>1933</v>
      </c>
      <c r="FA3">
        <v>1934</v>
      </c>
      <c r="FB3">
        <v>1935</v>
      </c>
      <c r="FC3">
        <v>1936</v>
      </c>
      <c r="FD3">
        <v>1937</v>
      </c>
      <c r="FE3">
        <v>1938</v>
      </c>
      <c r="FF3">
        <v>1939</v>
      </c>
      <c r="FG3">
        <v>1940</v>
      </c>
      <c r="FH3">
        <v>1941</v>
      </c>
      <c r="FI3">
        <v>1942</v>
      </c>
      <c r="FJ3">
        <v>1943</v>
      </c>
      <c r="FK3">
        <v>1944</v>
      </c>
      <c r="FL3">
        <v>1945</v>
      </c>
      <c r="FM3">
        <v>1946</v>
      </c>
      <c r="FN3">
        <v>1947</v>
      </c>
      <c r="FO3">
        <v>1948</v>
      </c>
      <c r="FP3">
        <v>1949</v>
      </c>
      <c r="FQ3">
        <v>1950</v>
      </c>
      <c r="FR3">
        <v>1951</v>
      </c>
      <c r="FS3">
        <v>1952</v>
      </c>
      <c r="FT3">
        <v>1953</v>
      </c>
      <c r="FU3">
        <v>1954</v>
      </c>
      <c r="FV3">
        <v>1955</v>
      </c>
      <c r="FW3">
        <v>1956</v>
      </c>
      <c r="FX3">
        <v>1957</v>
      </c>
      <c r="FY3">
        <v>1958</v>
      </c>
      <c r="FZ3">
        <v>1959</v>
      </c>
      <c r="GA3">
        <v>1960</v>
      </c>
      <c r="GB3">
        <v>1961</v>
      </c>
      <c r="GC3">
        <v>1962</v>
      </c>
      <c r="GD3">
        <v>1963</v>
      </c>
      <c r="GE3">
        <v>1964</v>
      </c>
      <c r="GF3">
        <v>1965</v>
      </c>
      <c r="GG3">
        <v>1966</v>
      </c>
      <c r="GH3">
        <v>1967</v>
      </c>
      <c r="GI3">
        <v>1968</v>
      </c>
      <c r="GJ3">
        <v>1969</v>
      </c>
      <c r="GK3">
        <v>1970</v>
      </c>
      <c r="GL3">
        <v>1971</v>
      </c>
      <c r="GM3">
        <v>1972</v>
      </c>
      <c r="GN3">
        <v>1973</v>
      </c>
      <c r="GO3">
        <v>1974</v>
      </c>
      <c r="GP3">
        <v>1975</v>
      </c>
      <c r="GQ3">
        <v>1976</v>
      </c>
      <c r="GR3">
        <v>1977</v>
      </c>
      <c r="GS3">
        <v>1978</v>
      </c>
      <c r="GT3">
        <v>1979</v>
      </c>
      <c r="GU3">
        <v>1980</v>
      </c>
      <c r="GV3">
        <v>1981</v>
      </c>
      <c r="GW3">
        <v>1982</v>
      </c>
      <c r="GX3">
        <v>1983</v>
      </c>
      <c r="GY3">
        <v>1984</v>
      </c>
      <c r="GZ3">
        <v>1985</v>
      </c>
      <c r="HA3">
        <v>1986</v>
      </c>
      <c r="HB3">
        <v>1987</v>
      </c>
      <c r="HC3">
        <v>1988</v>
      </c>
      <c r="HD3">
        <v>1989</v>
      </c>
      <c r="HE3">
        <v>1990</v>
      </c>
      <c r="HF3">
        <v>1991</v>
      </c>
      <c r="HG3">
        <v>1992</v>
      </c>
      <c r="HH3">
        <v>1993</v>
      </c>
      <c r="HI3">
        <v>1994</v>
      </c>
      <c r="HJ3">
        <v>1995</v>
      </c>
      <c r="HK3">
        <v>1996</v>
      </c>
      <c r="HL3">
        <v>1997</v>
      </c>
      <c r="HM3">
        <v>1998</v>
      </c>
      <c r="HN3">
        <v>1999</v>
      </c>
      <c r="HO3">
        <v>2000</v>
      </c>
    </row>
    <row r="4" spans="1:223" ht="12.75">
      <c r="A4" t="s">
        <v>45</v>
      </c>
      <c r="B4" t="s">
        <v>22</v>
      </c>
      <c r="C4">
        <v>0.004</v>
      </c>
      <c r="D4">
        <v>0.005</v>
      </c>
      <c r="E4">
        <v>0.005</v>
      </c>
      <c r="F4">
        <v>0.005</v>
      </c>
      <c r="G4">
        <v>0.005</v>
      </c>
      <c r="H4">
        <v>0.005</v>
      </c>
      <c r="I4">
        <v>0.005</v>
      </c>
      <c r="J4">
        <v>0.005</v>
      </c>
      <c r="K4">
        <v>0.005</v>
      </c>
      <c r="L4">
        <v>0.005</v>
      </c>
      <c r="M4">
        <v>0.005</v>
      </c>
      <c r="N4">
        <v>0.006</v>
      </c>
      <c r="O4">
        <v>0.006</v>
      </c>
      <c r="P4">
        <v>0.006</v>
      </c>
      <c r="Q4">
        <v>0.006</v>
      </c>
      <c r="R4">
        <v>0.006</v>
      </c>
      <c r="S4">
        <v>0.006</v>
      </c>
      <c r="T4">
        <v>0.007</v>
      </c>
      <c r="U4">
        <v>0.007</v>
      </c>
      <c r="V4">
        <v>0.007</v>
      </c>
      <c r="W4">
        <v>0.008</v>
      </c>
      <c r="X4">
        <v>0.008</v>
      </c>
      <c r="Y4">
        <v>0.01</v>
      </c>
      <c r="Z4">
        <v>0.009</v>
      </c>
      <c r="AA4">
        <v>0.009</v>
      </c>
      <c r="AB4">
        <v>0.009</v>
      </c>
      <c r="AC4">
        <v>0.01</v>
      </c>
      <c r="AD4">
        <v>0.01</v>
      </c>
      <c r="AE4">
        <v>0.01</v>
      </c>
      <c r="AF4">
        <v>0.01</v>
      </c>
      <c r="AG4">
        <v>0.01</v>
      </c>
      <c r="AH4">
        <v>0.011</v>
      </c>
      <c r="AI4">
        <v>0.011</v>
      </c>
      <c r="AJ4">
        <v>0.011</v>
      </c>
      <c r="AK4">
        <v>0.011</v>
      </c>
      <c r="AL4">
        <v>0.012</v>
      </c>
      <c r="AM4">
        <v>0.013</v>
      </c>
      <c r="AN4">
        <v>0.014</v>
      </c>
      <c r="AO4">
        <v>0.014</v>
      </c>
      <c r="AP4">
        <v>0.014</v>
      </c>
      <c r="AQ4">
        <v>0.014</v>
      </c>
      <c r="AR4">
        <v>0.014</v>
      </c>
      <c r="AS4">
        <v>0.015</v>
      </c>
      <c r="AT4">
        <v>0.016</v>
      </c>
      <c r="AU4">
        <v>0.016</v>
      </c>
      <c r="AV4">
        <v>0.017</v>
      </c>
      <c r="AW4">
        <v>0.017</v>
      </c>
      <c r="AX4">
        <v>0.018</v>
      </c>
      <c r="AY4">
        <v>0.018</v>
      </c>
      <c r="AZ4">
        <v>0.018</v>
      </c>
      <c r="BA4">
        <v>0.024</v>
      </c>
      <c r="BB4">
        <v>0.023</v>
      </c>
      <c r="BC4">
        <v>0.023</v>
      </c>
      <c r="BD4">
        <v>0.024</v>
      </c>
      <c r="BE4">
        <v>0.024</v>
      </c>
      <c r="BF4">
        <v>0.025</v>
      </c>
      <c r="BG4">
        <v>0.029</v>
      </c>
      <c r="BH4">
        <v>0.029</v>
      </c>
      <c r="BI4">
        <v>0.03</v>
      </c>
      <c r="BJ4">
        <v>0.031</v>
      </c>
      <c r="BK4">
        <v>0.033</v>
      </c>
      <c r="BL4">
        <v>0.034</v>
      </c>
      <c r="BM4">
        <v>0.036</v>
      </c>
      <c r="BN4">
        <v>0.037</v>
      </c>
      <c r="BO4">
        <v>0.039</v>
      </c>
      <c r="BP4">
        <v>0.043</v>
      </c>
      <c r="BQ4">
        <v>0.043</v>
      </c>
      <c r="BR4">
        <v>0.046</v>
      </c>
      <c r="BS4">
        <v>0.047</v>
      </c>
      <c r="BT4">
        <v>0.05</v>
      </c>
      <c r="BU4">
        <v>0.054</v>
      </c>
      <c r="BV4">
        <v>0.054</v>
      </c>
      <c r="BW4">
        <v>0.057</v>
      </c>
      <c r="BX4">
        <v>0.059</v>
      </c>
      <c r="BY4">
        <v>0.069</v>
      </c>
      <c r="BZ4">
        <v>0.071</v>
      </c>
      <c r="CA4">
        <v>0.076</v>
      </c>
      <c r="CB4">
        <v>0.077</v>
      </c>
      <c r="CC4">
        <v>0.078</v>
      </c>
      <c r="CD4">
        <v>0.083</v>
      </c>
      <c r="CE4">
        <v>0.091</v>
      </c>
      <c r="CF4">
        <v>0.095</v>
      </c>
      <c r="CG4">
        <v>0.097</v>
      </c>
      <c r="CH4">
        <v>0.104</v>
      </c>
      <c r="CI4">
        <v>0.112</v>
      </c>
      <c r="CJ4">
        <v>0.119</v>
      </c>
      <c r="CK4">
        <v>0.122</v>
      </c>
      <c r="CL4">
        <v>0.13</v>
      </c>
      <c r="CM4">
        <v>0.135</v>
      </c>
      <c r="CN4">
        <v>0.142</v>
      </c>
      <c r="CO4">
        <v>0.147</v>
      </c>
      <c r="CP4">
        <v>0.156</v>
      </c>
      <c r="CQ4">
        <v>0.173</v>
      </c>
      <c r="CR4">
        <v>0.184</v>
      </c>
      <c r="CS4">
        <v>0.174</v>
      </c>
      <c r="CT4">
        <v>0.188</v>
      </c>
      <c r="CU4">
        <v>0.191</v>
      </c>
      <c r="CV4">
        <v>0.194</v>
      </c>
      <c r="CW4">
        <v>0.196</v>
      </c>
      <c r="CX4">
        <v>0.21</v>
      </c>
      <c r="CY4">
        <v>0.236</v>
      </c>
      <c r="CZ4">
        <v>0.243</v>
      </c>
      <c r="DA4">
        <v>0.256</v>
      </c>
      <c r="DB4">
        <v>0.272</v>
      </c>
      <c r="DC4">
        <v>0.275</v>
      </c>
      <c r="DD4">
        <v>0.277</v>
      </c>
      <c r="DE4">
        <v>0.281</v>
      </c>
      <c r="DF4">
        <v>0.295</v>
      </c>
      <c r="DG4">
        <v>0.327</v>
      </c>
      <c r="DH4">
        <v>0.327</v>
      </c>
      <c r="DI4">
        <v>0.356</v>
      </c>
      <c r="DJ4">
        <v>0.372</v>
      </c>
      <c r="DK4">
        <v>0.374</v>
      </c>
      <c r="DL4">
        <v>0.37</v>
      </c>
      <c r="DM4">
        <v>0.383</v>
      </c>
      <c r="DN4">
        <v>0.406</v>
      </c>
      <c r="DO4">
        <v>0.419</v>
      </c>
      <c r="DP4">
        <v>0.44</v>
      </c>
      <c r="DQ4">
        <v>0.465</v>
      </c>
      <c r="DR4">
        <v>0.507</v>
      </c>
      <c r="DS4">
        <v>0.534</v>
      </c>
      <c r="DT4">
        <v>0.552</v>
      </c>
      <c r="DU4">
        <v>0.566</v>
      </c>
      <c r="DV4">
        <v>0.617</v>
      </c>
      <c r="DW4">
        <v>0.624</v>
      </c>
      <c r="DX4">
        <v>0.663</v>
      </c>
      <c r="DY4">
        <v>0.707</v>
      </c>
      <c r="DZ4">
        <v>0.784</v>
      </c>
      <c r="EA4">
        <v>0.75</v>
      </c>
      <c r="EB4">
        <v>0.785</v>
      </c>
      <c r="EC4">
        <v>0.819</v>
      </c>
      <c r="ED4">
        <v>0.836</v>
      </c>
      <c r="EE4">
        <v>0.879</v>
      </c>
      <c r="EF4">
        <v>0.943</v>
      </c>
      <c r="EG4">
        <v>0.85</v>
      </c>
      <c r="EH4">
        <v>0.838</v>
      </c>
      <c r="EI4">
        <v>0.901</v>
      </c>
      <c r="EJ4">
        <v>0.955</v>
      </c>
      <c r="EK4">
        <v>0.936</v>
      </c>
      <c r="EL4">
        <v>0.806</v>
      </c>
      <c r="EM4">
        <v>0.932</v>
      </c>
      <c r="EN4">
        <v>0.803</v>
      </c>
      <c r="EO4">
        <v>0.845</v>
      </c>
      <c r="EP4">
        <v>0.97</v>
      </c>
      <c r="EQ4">
        <v>0.963</v>
      </c>
      <c r="ER4">
        <v>0.975</v>
      </c>
      <c r="ES4">
        <v>0.983</v>
      </c>
      <c r="ET4">
        <v>1.062</v>
      </c>
      <c r="EU4">
        <v>1.065</v>
      </c>
      <c r="EV4">
        <v>1.145</v>
      </c>
      <c r="EW4">
        <v>1.053</v>
      </c>
      <c r="EX4">
        <v>0.94</v>
      </c>
      <c r="EY4">
        <v>0.847</v>
      </c>
      <c r="EZ4">
        <v>0.893</v>
      </c>
      <c r="FA4">
        <v>0.973</v>
      </c>
      <c r="FB4">
        <v>1.027</v>
      </c>
      <c r="FC4">
        <v>1.13</v>
      </c>
      <c r="FD4">
        <v>1.209</v>
      </c>
      <c r="FE4">
        <v>1.142</v>
      </c>
      <c r="FF4">
        <v>1.192</v>
      </c>
      <c r="FG4">
        <v>1.299</v>
      </c>
      <c r="FH4">
        <v>1.334</v>
      </c>
      <c r="FI4">
        <v>1.342</v>
      </c>
      <c r="FJ4">
        <v>1.391</v>
      </c>
      <c r="FK4">
        <v>1.383</v>
      </c>
      <c r="FL4">
        <v>1.16</v>
      </c>
      <c r="FM4">
        <v>1.238</v>
      </c>
      <c r="FN4">
        <v>1.392</v>
      </c>
      <c r="FO4">
        <v>1.469</v>
      </c>
      <c r="FP4">
        <v>1.419</v>
      </c>
      <c r="FQ4">
        <v>1.63</v>
      </c>
      <c r="FR4">
        <v>1.767</v>
      </c>
      <c r="FS4">
        <v>1.795</v>
      </c>
      <c r="FT4">
        <v>1.841</v>
      </c>
      <c r="FU4">
        <v>1.865</v>
      </c>
      <c r="FV4">
        <v>2.043</v>
      </c>
      <c r="FW4">
        <v>2.177</v>
      </c>
      <c r="FX4">
        <v>2.27</v>
      </c>
      <c r="FY4">
        <v>2.33</v>
      </c>
      <c r="FZ4">
        <v>2.463</v>
      </c>
      <c r="GA4">
        <v>2.578</v>
      </c>
      <c r="GB4">
        <v>2.595</v>
      </c>
      <c r="GC4">
        <v>2.701</v>
      </c>
      <c r="GD4">
        <v>2.848</v>
      </c>
      <c r="GE4">
        <v>3.009</v>
      </c>
      <c r="GF4">
        <v>3.146</v>
      </c>
      <c r="GG4">
        <v>3.306</v>
      </c>
      <c r="GH4">
        <v>3.412</v>
      </c>
      <c r="GI4">
        <v>3.588</v>
      </c>
      <c r="GJ4">
        <v>3.802</v>
      </c>
      <c r="GK4">
        <v>4.075</v>
      </c>
      <c r="GL4">
        <v>4.227</v>
      </c>
      <c r="GM4">
        <v>4.394</v>
      </c>
      <c r="GN4">
        <v>4.633</v>
      </c>
      <c r="GO4">
        <v>4.641</v>
      </c>
      <c r="GP4">
        <v>4.613</v>
      </c>
      <c r="GQ4">
        <v>4.879</v>
      </c>
      <c r="GR4">
        <v>5.018</v>
      </c>
      <c r="GS4">
        <v>5.078</v>
      </c>
      <c r="GT4">
        <v>5.368</v>
      </c>
      <c r="GU4">
        <v>5.297</v>
      </c>
      <c r="GV4">
        <v>5.125</v>
      </c>
      <c r="GW4">
        <v>5.08</v>
      </c>
      <c r="GX4">
        <v>5.067</v>
      </c>
      <c r="GY4">
        <v>5.241</v>
      </c>
      <c r="GZ4">
        <v>5.405</v>
      </c>
      <c r="HA4">
        <v>5.573</v>
      </c>
      <c r="HB4">
        <v>5.702</v>
      </c>
      <c r="HC4">
        <v>5.926</v>
      </c>
      <c r="HD4">
        <v>6.037</v>
      </c>
      <c r="HE4">
        <v>6.126</v>
      </c>
      <c r="HF4">
        <v>6.214</v>
      </c>
      <c r="HG4">
        <v>6.088</v>
      </c>
      <c r="HH4">
        <v>6.093</v>
      </c>
      <c r="HI4">
        <v>6.253</v>
      </c>
      <c r="HJ4">
        <v>6.401</v>
      </c>
      <c r="HK4">
        <v>6.553</v>
      </c>
      <c r="HL4">
        <v>6.654</v>
      </c>
      <c r="HM4">
        <v>6.649</v>
      </c>
      <c r="HN4">
        <v>6.492</v>
      </c>
      <c r="HO4">
        <v>6.611</v>
      </c>
    </row>
    <row r="5" spans="1:223" ht="12.75">
      <c r="A5" t="s">
        <v>44</v>
      </c>
      <c r="B5" t="s">
        <v>22</v>
      </c>
      <c r="BU5">
        <v>0.5028</v>
      </c>
      <c r="BV5">
        <v>0.49513</v>
      </c>
      <c r="BW5">
        <v>0.5505399999999999</v>
      </c>
      <c r="BX5">
        <v>0.5485099999999999</v>
      </c>
      <c r="BY5">
        <v>0.54607</v>
      </c>
      <c r="BZ5">
        <v>0.54315</v>
      </c>
      <c r="CA5">
        <v>0.5483300000000001</v>
      </c>
      <c r="CB5">
        <v>0.55361</v>
      </c>
      <c r="CC5">
        <v>0.5587799999999999</v>
      </c>
      <c r="CD5">
        <v>0.5639700000000001</v>
      </c>
      <c r="CE5">
        <v>0.56912</v>
      </c>
      <c r="CF5">
        <v>0.58092</v>
      </c>
      <c r="CG5">
        <v>0.52223</v>
      </c>
      <c r="CH5">
        <v>0.52215</v>
      </c>
      <c r="CI5">
        <v>0.52227</v>
      </c>
      <c r="CJ5">
        <v>0.52252</v>
      </c>
      <c r="CK5">
        <v>0.52244</v>
      </c>
      <c r="CL5">
        <v>0.52059</v>
      </c>
      <c r="CM5">
        <v>0.5185599999999999</v>
      </c>
      <c r="CN5">
        <v>0.5165700000000001</v>
      </c>
      <c r="CO5">
        <v>0.51495</v>
      </c>
      <c r="CP5">
        <v>0.5348099999999999</v>
      </c>
      <c r="CQ5">
        <v>0.62066</v>
      </c>
      <c r="CR5">
        <v>0.63037</v>
      </c>
      <c r="CS5">
        <v>0.63586</v>
      </c>
      <c r="CT5">
        <v>0.64212</v>
      </c>
      <c r="CU5">
        <v>0.649</v>
      </c>
      <c r="CV5">
        <v>0.65459</v>
      </c>
      <c r="CW5">
        <v>0.66007</v>
      </c>
      <c r="CX5">
        <v>0.6653600000000001</v>
      </c>
      <c r="CY5">
        <v>0.67083</v>
      </c>
      <c r="CZ5">
        <v>0.70472</v>
      </c>
      <c r="DA5">
        <v>0.65703</v>
      </c>
      <c r="DB5">
        <v>0.65983</v>
      </c>
      <c r="DC5">
        <v>0.6614</v>
      </c>
      <c r="DD5">
        <v>0.6626799999999999</v>
      </c>
      <c r="DE5">
        <v>0.66361</v>
      </c>
      <c r="DF5">
        <v>0.6621</v>
      </c>
      <c r="DG5">
        <v>0.65984</v>
      </c>
      <c r="DH5">
        <v>0.6584</v>
      </c>
      <c r="DI5">
        <v>0.65687</v>
      </c>
      <c r="DJ5">
        <v>0.65339</v>
      </c>
      <c r="DK5">
        <v>0.66726</v>
      </c>
      <c r="DL5">
        <v>0.66862</v>
      </c>
      <c r="DM5">
        <v>0.68645</v>
      </c>
      <c r="DN5">
        <v>0.69052</v>
      </c>
      <c r="DO5">
        <v>0.69244</v>
      </c>
      <c r="DP5">
        <v>0.6956100000000001</v>
      </c>
      <c r="DQ5">
        <v>0.6968</v>
      </c>
      <c r="DR5">
        <v>0.69797</v>
      </c>
      <c r="DS5">
        <v>0.6967300000000001</v>
      </c>
      <c r="DT5">
        <v>0.7597</v>
      </c>
      <c r="DU5">
        <v>0.7599199999999999</v>
      </c>
      <c r="DV5">
        <v>0.78473</v>
      </c>
      <c r="DW5">
        <v>0.80616</v>
      </c>
      <c r="DX5">
        <v>0.8264600000000001</v>
      </c>
      <c r="DY5">
        <v>0.85199</v>
      </c>
      <c r="DZ5">
        <v>0.85576</v>
      </c>
      <c r="EA5">
        <v>0.85985</v>
      </c>
      <c r="EB5">
        <v>0.86212</v>
      </c>
      <c r="EC5">
        <v>0.86305</v>
      </c>
      <c r="ED5">
        <v>0.8102699999999999</v>
      </c>
      <c r="EE5">
        <v>0.7727200000000001</v>
      </c>
      <c r="EF5">
        <v>0.74146</v>
      </c>
      <c r="EG5">
        <v>0.7286</v>
      </c>
      <c r="EH5">
        <v>0.71165</v>
      </c>
      <c r="EI5">
        <v>0.7084</v>
      </c>
      <c r="EJ5">
        <v>0.70513</v>
      </c>
      <c r="EK5">
        <v>0.7034600000000001</v>
      </c>
      <c r="EL5">
        <v>0.70713</v>
      </c>
      <c r="EM5">
        <v>0.70672</v>
      </c>
      <c r="EN5">
        <v>0.75467</v>
      </c>
      <c r="EO5">
        <v>0.74521</v>
      </c>
      <c r="EP5">
        <v>0.75136</v>
      </c>
      <c r="EQ5">
        <v>0.7555599999999999</v>
      </c>
      <c r="ER5">
        <v>0.75702</v>
      </c>
      <c r="ES5">
        <v>0.7606900000000001</v>
      </c>
      <c r="ET5">
        <v>0.7991</v>
      </c>
      <c r="EU5">
        <v>0.80101</v>
      </c>
      <c r="EV5">
        <v>0.8000700000000001</v>
      </c>
      <c r="EW5">
        <v>0.80274</v>
      </c>
      <c r="EX5">
        <v>0.81896</v>
      </c>
      <c r="EY5">
        <v>0.81679</v>
      </c>
      <c r="EZ5">
        <v>0.81304</v>
      </c>
      <c r="FA5">
        <v>0.7995099999999999</v>
      </c>
      <c r="FB5">
        <v>0.79548</v>
      </c>
      <c r="FC5">
        <v>0.8024</v>
      </c>
      <c r="FD5">
        <v>0.7781399999999999</v>
      </c>
      <c r="FE5">
        <v>0.7795700000000001</v>
      </c>
      <c r="FF5">
        <v>0.77558</v>
      </c>
      <c r="FG5">
        <v>0.7606799999999999</v>
      </c>
      <c r="FH5">
        <v>0.75917</v>
      </c>
      <c r="FI5">
        <v>0.78328</v>
      </c>
      <c r="FJ5">
        <v>0.78103</v>
      </c>
      <c r="FK5">
        <v>0.7892899999999999</v>
      </c>
      <c r="FL5">
        <v>0.7937799999999999</v>
      </c>
      <c r="FM5">
        <v>0.87719</v>
      </c>
      <c r="FN5">
        <v>0.89878</v>
      </c>
      <c r="FO5">
        <v>0.9148999999999999</v>
      </c>
      <c r="FP5">
        <v>0.9228500000000001</v>
      </c>
      <c r="FQ5">
        <v>0.93547</v>
      </c>
      <c r="FR5">
        <v>1.1536199999999999</v>
      </c>
      <c r="FS5">
        <v>1.2128599999999998</v>
      </c>
      <c r="FT5">
        <v>1.2118</v>
      </c>
      <c r="FU5">
        <v>1.26472</v>
      </c>
      <c r="FV5">
        <v>1.3120699999999998</v>
      </c>
      <c r="FW5">
        <v>1.36961</v>
      </c>
      <c r="FX5">
        <v>1.39536</v>
      </c>
      <c r="FY5">
        <v>1.42039</v>
      </c>
      <c r="FZ5">
        <v>1.31981</v>
      </c>
      <c r="GA5">
        <v>1.30158</v>
      </c>
      <c r="GB5">
        <v>1.40925</v>
      </c>
      <c r="GC5">
        <v>1.42424</v>
      </c>
      <c r="GD5">
        <v>1.4447</v>
      </c>
      <c r="GE5">
        <v>1.47044</v>
      </c>
      <c r="GF5">
        <v>1.49075</v>
      </c>
      <c r="GG5">
        <v>1.5288599999999999</v>
      </c>
      <c r="GH5">
        <v>1.53193</v>
      </c>
      <c r="GI5">
        <v>1.54672</v>
      </c>
      <c r="GJ5">
        <v>1.55785</v>
      </c>
      <c r="GK5">
        <v>1.53719</v>
      </c>
      <c r="GL5">
        <v>1.41964</v>
      </c>
      <c r="GM5">
        <v>1.38561</v>
      </c>
      <c r="GN5">
        <v>1.41854</v>
      </c>
      <c r="GO5">
        <v>1.42188</v>
      </c>
      <c r="GP5">
        <v>1.42972</v>
      </c>
      <c r="GQ5">
        <v>1.5735999999999999</v>
      </c>
      <c r="GR5">
        <v>1.6101800000000002</v>
      </c>
      <c r="GS5">
        <v>1.61406</v>
      </c>
      <c r="GT5">
        <v>1.63103</v>
      </c>
      <c r="GU5">
        <v>1.60758</v>
      </c>
      <c r="GV5">
        <v>1.71044</v>
      </c>
      <c r="GW5">
        <v>1.9227100000000001</v>
      </c>
      <c r="GX5">
        <v>1.98284</v>
      </c>
      <c r="GY5">
        <v>2.03831</v>
      </c>
      <c r="GZ5">
        <v>2.0664000000000002</v>
      </c>
      <c r="HA5">
        <v>2.1115500000000003</v>
      </c>
      <c r="HB5">
        <v>2.13206</v>
      </c>
      <c r="HC5">
        <v>2.15074</v>
      </c>
      <c r="HD5">
        <v>2.15323</v>
      </c>
      <c r="HE5">
        <v>2.15809</v>
      </c>
      <c r="HF5">
        <v>2.37561</v>
      </c>
      <c r="HG5">
        <v>2.23978</v>
      </c>
      <c r="HH5">
        <v>2.22369</v>
      </c>
      <c r="HI5">
        <v>2.20223</v>
      </c>
      <c r="HJ5">
        <v>2.16738</v>
      </c>
      <c r="HK5">
        <v>2.13638</v>
      </c>
      <c r="HL5">
        <v>2.1114699999999997</v>
      </c>
      <c r="HM5">
        <v>2.0864499999999997</v>
      </c>
      <c r="HN5">
        <v>2.06625</v>
      </c>
      <c r="HO5">
        <v>2.0812199999999996</v>
      </c>
    </row>
    <row r="7" spans="1:223" ht="12.75">
      <c r="A7" t="s">
        <v>46</v>
      </c>
      <c r="B7" t="s">
        <v>22</v>
      </c>
      <c r="C7">
        <f aca="true" t="shared" si="0" ref="C7:BN7">SUM(C4:C5)</f>
        <v>0.004</v>
      </c>
      <c r="D7">
        <f t="shared" si="0"/>
        <v>0.005</v>
      </c>
      <c r="E7">
        <f t="shared" si="0"/>
        <v>0.005</v>
      </c>
      <c r="F7">
        <f t="shared" si="0"/>
        <v>0.005</v>
      </c>
      <c r="G7">
        <f t="shared" si="0"/>
        <v>0.005</v>
      </c>
      <c r="H7">
        <f t="shared" si="0"/>
        <v>0.005</v>
      </c>
      <c r="I7">
        <f t="shared" si="0"/>
        <v>0.005</v>
      </c>
      <c r="J7">
        <f t="shared" si="0"/>
        <v>0.005</v>
      </c>
      <c r="K7">
        <f t="shared" si="0"/>
        <v>0.005</v>
      </c>
      <c r="L7">
        <f t="shared" si="0"/>
        <v>0.005</v>
      </c>
      <c r="M7">
        <f t="shared" si="0"/>
        <v>0.005</v>
      </c>
      <c r="N7">
        <f t="shared" si="0"/>
        <v>0.006</v>
      </c>
      <c r="O7">
        <f t="shared" si="0"/>
        <v>0.006</v>
      </c>
      <c r="P7">
        <f t="shared" si="0"/>
        <v>0.006</v>
      </c>
      <c r="Q7">
        <f t="shared" si="0"/>
        <v>0.006</v>
      </c>
      <c r="R7">
        <f t="shared" si="0"/>
        <v>0.006</v>
      </c>
      <c r="S7">
        <f t="shared" si="0"/>
        <v>0.006</v>
      </c>
      <c r="T7">
        <f t="shared" si="0"/>
        <v>0.007</v>
      </c>
      <c r="U7">
        <f t="shared" si="0"/>
        <v>0.007</v>
      </c>
      <c r="V7">
        <f t="shared" si="0"/>
        <v>0.007</v>
      </c>
      <c r="W7">
        <f t="shared" si="0"/>
        <v>0.008</v>
      </c>
      <c r="X7">
        <f t="shared" si="0"/>
        <v>0.008</v>
      </c>
      <c r="Y7">
        <f t="shared" si="0"/>
        <v>0.01</v>
      </c>
      <c r="Z7">
        <f t="shared" si="0"/>
        <v>0.009</v>
      </c>
      <c r="AA7">
        <f t="shared" si="0"/>
        <v>0.009</v>
      </c>
      <c r="AB7">
        <f t="shared" si="0"/>
        <v>0.009</v>
      </c>
      <c r="AC7">
        <f t="shared" si="0"/>
        <v>0.01</v>
      </c>
      <c r="AD7">
        <f t="shared" si="0"/>
        <v>0.01</v>
      </c>
      <c r="AE7">
        <f t="shared" si="0"/>
        <v>0.01</v>
      </c>
      <c r="AF7">
        <f t="shared" si="0"/>
        <v>0.01</v>
      </c>
      <c r="AG7">
        <f t="shared" si="0"/>
        <v>0.01</v>
      </c>
      <c r="AH7">
        <f t="shared" si="0"/>
        <v>0.011</v>
      </c>
      <c r="AI7">
        <f t="shared" si="0"/>
        <v>0.011</v>
      </c>
      <c r="AJ7">
        <f t="shared" si="0"/>
        <v>0.011</v>
      </c>
      <c r="AK7">
        <f t="shared" si="0"/>
        <v>0.011</v>
      </c>
      <c r="AL7">
        <f t="shared" si="0"/>
        <v>0.012</v>
      </c>
      <c r="AM7">
        <f t="shared" si="0"/>
        <v>0.013</v>
      </c>
      <c r="AN7">
        <f t="shared" si="0"/>
        <v>0.014</v>
      </c>
      <c r="AO7">
        <f t="shared" si="0"/>
        <v>0.014</v>
      </c>
      <c r="AP7">
        <f t="shared" si="0"/>
        <v>0.014</v>
      </c>
      <c r="AQ7">
        <f t="shared" si="0"/>
        <v>0.014</v>
      </c>
      <c r="AR7">
        <f t="shared" si="0"/>
        <v>0.014</v>
      </c>
      <c r="AS7">
        <f t="shared" si="0"/>
        <v>0.015</v>
      </c>
      <c r="AT7">
        <f t="shared" si="0"/>
        <v>0.016</v>
      </c>
      <c r="AU7">
        <f t="shared" si="0"/>
        <v>0.016</v>
      </c>
      <c r="AV7">
        <f t="shared" si="0"/>
        <v>0.017</v>
      </c>
      <c r="AW7">
        <f t="shared" si="0"/>
        <v>0.017</v>
      </c>
      <c r="AX7">
        <f t="shared" si="0"/>
        <v>0.018</v>
      </c>
      <c r="AY7">
        <f t="shared" si="0"/>
        <v>0.018</v>
      </c>
      <c r="AZ7">
        <f t="shared" si="0"/>
        <v>0.018</v>
      </c>
      <c r="BA7">
        <f t="shared" si="0"/>
        <v>0.024</v>
      </c>
      <c r="BB7">
        <f t="shared" si="0"/>
        <v>0.023</v>
      </c>
      <c r="BC7">
        <f t="shared" si="0"/>
        <v>0.023</v>
      </c>
      <c r="BD7">
        <f t="shared" si="0"/>
        <v>0.024</v>
      </c>
      <c r="BE7">
        <f t="shared" si="0"/>
        <v>0.024</v>
      </c>
      <c r="BF7">
        <f t="shared" si="0"/>
        <v>0.025</v>
      </c>
      <c r="BG7">
        <f t="shared" si="0"/>
        <v>0.029</v>
      </c>
      <c r="BH7">
        <f t="shared" si="0"/>
        <v>0.029</v>
      </c>
      <c r="BI7">
        <f t="shared" si="0"/>
        <v>0.03</v>
      </c>
      <c r="BJ7">
        <f t="shared" si="0"/>
        <v>0.031</v>
      </c>
      <c r="BK7">
        <f t="shared" si="0"/>
        <v>0.033</v>
      </c>
      <c r="BL7">
        <f t="shared" si="0"/>
        <v>0.034</v>
      </c>
      <c r="BM7">
        <f t="shared" si="0"/>
        <v>0.036</v>
      </c>
      <c r="BN7">
        <f t="shared" si="0"/>
        <v>0.037</v>
      </c>
      <c r="BO7">
        <f aca="true" t="shared" si="1" ref="BO7:BT7">SUM(BO4:BO5)</f>
        <v>0.039</v>
      </c>
      <c r="BP7">
        <f t="shared" si="1"/>
        <v>0.043</v>
      </c>
      <c r="BQ7">
        <f t="shared" si="1"/>
        <v>0.043</v>
      </c>
      <c r="BR7">
        <f t="shared" si="1"/>
        <v>0.046</v>
      </c>
      <c r="BS7">
        <f t="shared" si="1"/>
        <v>0.047</v>
      </c>
      <c r="BT7">
        <f t="shared" si="1"/>
        <v>0.05</v>
      </c>
      <c r="BU7">
        <f>SUM(BU4:BU5)</f>
        <v>0.5568000000000001</v>
      </c>
      <c r="BV7">
        <f aca="true" t="shared" si="2" ref="BV7:EG7">SUM(BV4:BV5)</f>
        <v>0.54913</v>
      </c>
      <c r="BW7">
        <f t="shared" si="2"/>
        <v>0.60754</v>
      </c>
      <c r="BX7">
        <f t="shared" si="2"/>
        <v>0.60751</v>
      </c>
      <c r="BY7">
        <f t="shared" si="2"/>
        <v>0.61507</v>
      </c>
      <c r="BZ7">
        <f t="shared" si="2"/>
        <v>0.61415</v>
      </c>
      <c r="CA7">
        <f t="shared" si="2"/>
        <v>0.62433</v>
      </c>
      <c r="CB7">
        <f t="shared" si="2"/>
        <v>0.63061</v>
      </c>
      <c r="CC7">
        <f t="shared" si="2"/>
        <v>0.6367799999999999</v>
      </c>
      <c r="CD7">
        <f t="shared" si="2"/>
        <v>0.64697</v>
      </c>
      <c r="CE7">
        <f t="shared" si="2"/>
        <v>0.6601199999999999</v>
      </c>
      <c r="CF7">
        <f t="shared" si="2"/>
        <v>0.67592</v>
      </c>
      <c r="CG7">
        <f t="shared" si="2"/>
        <v>0.61923</v>
      </c>
      <c r="CH7">
        <f t="shared" si="2"/>
        <v>0.62615</v>
      </c>
      <c r="CI7">
        <f t="shared" si="2"/>
        <v>0.63427</v>
      </c>
      <c r="CJ7">
        <f t="shared" si="2"/>
        <v>0.64152</v>
      </c>
      <c r="CK7">
        <f t="shared" si="2"/>
        <v>0.64444</v>
      </c>
      <c r="CL7">
        <f t="shared" si="2"/>
        <v>0.65059</v>
      </c>
      <c r="CM7">
        <f t="shared" si="2"/>
        <v>0.6535599999999999</v>
      </c>
      <c r="CN7">
        <f t="shared" si="2"/>
        <v>0.6585700000000001</v>
      </c>
      <c r="CO7">
        <f t="shared" si="2"/>
        <v>0.66195</v>
      </c>
      <c r="CP7">
        <f t="shared" si="2"/>
        <v>0.6908099999999999</v>
      </c>
      <c r="CQ7">
        <f t="shared" si="2"/>
        <v>0.79366</v>
      </c>
      <c r="CR7">
        <f t="shared" si="2"/>
        <v>0.81437</v>
      </c>
      <c r="CS7">
        <f t="shared" si="2"/>
        <v>0.80986</v>
      </c>
      <c r="CT7">
        <f t="shared" si="2"/>
        <v>0.83012</v>
      </c>
      <c r="CU7">
        <f t="shared" si="2"/>
        <v>0.8400000000000001</v>
      </c>
      <c r="CV7">
        <f t="shared" si="2"/>
        <v>0.84859</v>
      </c>
      <c r="CW7">
        <f t="shared" si="2"/>
        <v>0.8560700000000001</v>
      </c>
      <c r="CX7">
        <f t="shared" si="2"/>
        <v>0.87536</v>
      </c>
      <c r="CY7">
        <f t="shared" si="2"/>
        <v>0.90683</v>
      </c>
      <c r="CZ7">
        <f t="shared" si="2"/>
        <v>0.94772</v>
      </c>
      <c r="DA7">
        <f t="shared" si="2"/>
        <v>0.91303</v>
      </c>
      <c r="DB7">
        <f t="shared" si="2"/>
        <v>0.93183</v>
      </c>
      <c r="DC7">
        <f t="shared" si="2"/>
        <v>0.9364</v>
      </c>
      <c r="DD7">
        <f t="shared" si="2"/>
        <v>0.93968</v>
      </c>
      <c r="DE7">
        <f t="shared" si="2"/>
        <v>0.9446100000000001</v>
      </c>
      <c r="DF7">
        <f t="shared" si="2"/>
        <v>0.9571000000000001</v>
      </c>
      <c r="DG7">
        <f t="shared" si="2"/>
        <v>0.9868399999999999</v>
      </c>
      <c r="DH7">
        <f t="shared" si="2"/>
        <v>0.9854</v>
      </c>
      <c r="DI7">
        <f t="shared" si="2"/>
        <v>1.01287</v>
      </c>
      <c r="DJ7">
        <f t="shared" si="2"/>
        <v>1.02539</v>
      </c>
      <c r="DK7">
        <f t="shared" si="2"/>
        <v>1.0412599999999999</v>
      </c>
      <c r="DL7">
        <f t="shared" si="2"/>
        <v>1.0386199999999999</v>
      </c>
      <c r="DM7">
        <f t="shared" si="2"/>
        <v>1.06945</v>
      </c>
      <c r="DN7">
        <f t="shared" si="2"/>
        <v>1.09652</v>
      </c>
      <c r="DO7">
        <f t="shared" si="2"/>
        <v>1.11144</v>
      </c>
      <c r="DP7">
        <f t="shared" si="2"/>
        <v>1.13561</v>
      </c>
      <c r="DQ7">
        <f t="shared" si="2"/>
        <v>1.1618</v>
      </c>
      <c r="DR7">
        <f t="shared" si="2"/>
        <v>1.2049699999999999</v>
      </c>
      <c r="DS7">
        <f t="shared" si="2"/>
        <v>1.23073</v>
      </c>
      <c r="DT7">
        <f t="shared" si="2"/>
        <v>1.3117</v>
      </c>
      <c r="DU7">
        <f t="shared" si="2"/>
        <v>1.32592</v>
      </c>
      <c r="DV7">
        <f t="shared" si="2"/>
        <v>1.4017300000000001</v>
      </c>
      <c r="DW7">
        <f t="shared" si="2"/>
        <v>1.4301599999999999</v>
      </c>
      <c r="DX7">
        <f t="shared" si="2"/>
        <v>1.4894600000000002</v>
      </c>
      <c r="DY7">
        <f t="shared" si="2"/>
        <v>1.55899</v>
      </c>
      <c r="DZ7">
        <f t="shared" si="2"/>
        <v>1.6397599999999999</v>
      </c>
      <c r="EA7">
        <f t="shared" si="2"/>
        <v>1.60985</v>
      </c>
      <c r="EB7">
        <f t="shared" si="2"/>
        <v>1.6471200000000001</v>
      </c>
      <c r="EC7">
        <f t="shared" si="2"/>
        <v>1.6820499999999998</v>
      </c>
      <c r="ED7">
        <f t="shared" si="2"/>
        <v>1.64627</v>
      </c>
      <c r="EE7">
        <f t="shared" si="2"/>
        <v>1.65172</v>
      </c>
      <c r="EF7">
        <f t="shared" si="2"/>
        <v>1.68446</v>
      </c>
      <c r="EG7">
        <f t="shared" si="2"/>
        <v>1.5786</v>
      </c>
      <c r="EH7">
        <f aca="true" t="shared" si="3" ref="EH7:GS7">SUM(EH4:EH5)</f>
        <v>1.54965</v>
      </c>
      <c r="EI7">
        <f t="shared" si="3"/>
        <v>1.6094</v>
      </c>
      <c r="EJ7">
        <f t="shared" si="3"/>
        <v>1.66013</v>
      </c>
      <c r="EK7">
        <f t="shared" si="3"/>
        <v>1.6394600000000001</v>
      </c>
      <c r="EL7">
        <f t="shared" si="3"/>
        <v>1.51313</v>
      </c>
      <c r="EM7">
        <f t="shared" si="3"/>
        <v>1.6387200000000002</v>
      </c>
      <c r="EN7">
        <f t="shared" si="3"/>
        <v>1.5576699999999999</v>
      </c>
      <c r="EO7">
        <f t="shared" si="3"/>
        <v>1.59021</v>
      </c>
      <c r="EP7">
        <f t="shared" si="3"/>
        <v>1.72136</v>
      </c>
      <c r="EQ7">
        <f t="shared" si="3"/>
        <v>1.7185599999999999</v>
      </c>
      <c r="ER7">
        <f t="shared" si="3"/>
        <v>1.73202</v>
      </c>
      <c r="ES7">
        <f t="shared" si="3"/>
        <v>1.74369</v>
      </c>
      <c r="ET7">
        <f t="shared" si="3"/>
        <v>1.8611</v>
      </c>
      <c r="EU7">
        <f t="shared" si="3"/>
        <v>1.86601</v>
      </c>
      <c r="EV7">
        <f t="shared" si="3"/>
        <v>1.94507</v>
      </c>
      <c r="EW7">
        <f t="shared" si="3"/>
        <v>1.85574</v>
      </c>
      <c r="EX7">
        <f t="shared" si="3"/>
        <v>1.75896</v>
      </c>
      <c r="EY7">
        <f t="shared" si="3"/>
        <v>1.66379</v>
      </c>
      <c r="EZ7">
        <f t="shared" si="3"/>
        <v>1.70604</v>
      </c>
      <c r="FA7">
        <f t="shared" si="3"/>
        <v>1.77251</v>
      </c>
      <c r="FB7">
        <f t="shared" si="3"/>
        <v>1.8224799999999999</v>
      </c>
      <c r="FC7">
        <f t="shared" si="3"/>
        <v>1.9324</v>
      </c>
      <c r="FD7">
        <f t="shared" si="3"/>
        <v>1.9871400000000001</v>
      </c>
      <c r="FE7">
        <f t="shared" si="3"/>
        <v>1.92157</v>
      </c>
      <c r="FF7">
        <f t="shared" si="3"/>
        <v>1.9675799999999999</v>
      </c>
      <c r="FG7">
        <f t="shared" si="3"/>
        <v>2.0596799999999997</v>
      </c>
      <c r="FH7">
        <f t="shared" si="3"/>
        <v>2.09317</v>
      </c>
      <c r="FI7">
        <f t="shared" si="3"/>
        <v>2.12528</v>
      </c>
      <c r="FJ7">
        <f t="shared" si="3"/>
        <v>2.17203</v>
      </c>
      <c r="FK7">
        <f t="shared" si="3"/>
        <v>2.17229</v>
      </c>
      <c r="FL7">
        <f t="shared" si="3"/>
        <v>1.9537799999999999</v>
      </c>
      <c r="FM7">
        <f t="shared" si="3"/>
        <v>2.11519</v>
      </c>
      <c r="FN7">
        <f t="shared" si="3"/>
        <v>2.29078</v>
      </c>
      <c r="FO7">
        <f t="shared" si="3"/>
        <v>2.3839</v>
      </c>
      <c r="FP7">
        <f t="shared" si="3"/>
        <v>2.34185</v>
      </c>
      <c r="FQ7">
        <f t="shared" si="3"/>
        <v>2.56547</v>
      </c>
      <c r="FR7">
        <f t="shared" si="3"/>
        <v>2.9206199999999995</v>
      </c>
      <c r="FS7">
        <f t="shared" si="3"/>
        <v>3.00786</v>
      </c>
      <c r="FT7">
        <f t="shared" si="3"/>
        <v>3.0528</v>
      </c>
      <c r="FU7">
        <f t="shared" si="3"/>
        <v>3.12972</v>
      </c>
      <c r="FV7">
        <f t="shared" si="3"/>
        <v>3.35507</v>
      </c>
      <c r="FW7">
        <f t="shared" si="3"/>
        <v>3.5466100000000003</v>
      </c>
      <c r="FX7">
        <f t="shared" si="3"/>
        <v>3.6653599999999997</v>
      </c>
      <c r="FY7">
        <f t="shared" si="3"/>
        <v>3.7503900000000003</v>
      </c>
      <c r="FZ7">
        <f t="shared" si="3"/>
        <v>3.78281</v>
      </c>
      <c r="GA7">
        <f t="shared" si="3"/>
        <v>3.87958</v>
      </c>
      <c r="GB7">
        <f t="shared" si="3"/>
        <v>4.00425</v>
      </c>
      <c r="GC7">
        <f t="shared" si="3"/>
        <v>4.12524</v>
      </c>
      <c r="GD7">
        <f t="shared" si="3"/>
        <v>4.2927</v>
      </c>
      <c r="GE7">
        <f t="shared" si="3"/>
        <v>4.47944</v>
      </c>
      <c r="GF7">
        <f t="shared" si="3"/>
        <v>4.63675</v>
      </c>
      <c r="GG7">
        <f t="shared" si="3"/>
        <v>4.83486</v>
      </c>
      <c r="GH7">
        <f t="shared" si="3"/>
        <v>4.94393</v>
      </c>
      <c r="GI7">
        <f t="shared" si="3"/>
        <v>5.13472</v>
      </c>
      <c r="GJ7">
        <f t="shared" si="3"/>
        <v>5.35985</v>
      </c>
      <c r="GK7">
        <f t="shared" si="3"/>
        <v>5.61219</v>
      </c>
      <c r="GL7">
        <f t="shared" si="3"/>
        <v>5.6466400000000005</v>
      </c>
      <c r="GM7">
        <f t="shared" si="3"/>
        <v>5.77961</v>
      </c>
      <c r="GN7">
        <f t="shared" si="3"/>
        <v>6.05154</v>
      </c>
      <c r="GO7">
        <f t="shared" si="3"/>
        <v>6.06288</v>
      </c>
      <c r="GP7">
        <f t="shared" si="3"/>
        <v>6.042720000000001</v>
      </c>
      <c r="GQ7">
        <f t="shared" si="3"/>
        <v>6.4525999999999994</v>
      </c>
      <c r="GR7">
        <f t="shared" si="3"/>
        <v>6.62818</v>
      </c>
      <c r="GS7">
        <f t="shared" si="3"/>
        <v>6.692060000000001</v>
      </c>
      <c r="GT7">
        <f aca="true" t="shared" si="4" ref="GT7:HO7">SUM(GT4:GT5)</f>
        <v>6.99903</v>
      </c>
      <c r="GU7">
        <f t="shared" si="4"/>
        <v>6.904579999999999</v>
      </c>
      <c r="GV7">
        <f t="shared" si="4"/>
        <v>6.83544</v>
      </c>
      <c r="GW7">
        <f t="shared" si="4"/>
        <v>7.00271</v>
      </c>
      <c r="GX7">
        <f t="shared" si="4"/>
        <v>7.04984</v>
      </c>
      <c r="GY7">
        <f t="shared" si="4"/>
        <v>7.27931</v>
      </c>
      <c r="GZ7">
        <f t="shared" si="4"/>
        <v>7.471400000000001</v>
      </c>
      <c r="HA7">
        <f t="shared" si="4"/>
        <v>7.684550000000001</v>
      </c>
      <c r="HB7">
        <f t="shared" si="4"/>
        <v>7.83406</v>
      </c>
      <c r="HC7">
        <f t="shared" si="4"/>
        <v>8.076740000000001</v>
      </c>
      <c r="HD7">
        <f t="shared" si="4"/>
        <v>8.19023</v>
      </c>
      <c r="HE7">
        <f t="shared" si="4"/>
        <v>8.28409</v>
      </c>
      <c r="HF7">
        <f t="shared" si="4"/>
        <v>8.58961</v>
      </c>
      <c r="HG7">
        <f t="shared" si="4"/>
        <v>8.32778</v>
      </c>
      <c r="HH7">
        <f t="shared" si="4"/>
        <v>8.31669</v>
      </c>
      <c r="HI7">
        <f t="shared" si="4"/>
        <v>8.45523</v>
      </c>
      <c r="HJ7">
        <f t="shared" si="4"/>
        <v>8.56838</v>
      </c>
      <c r="HK7">
        <f t="shared" si="4"/>
        <v>8.68938</v>
      </c>
      <c r="HL7">
        <f t="shared" si="4"/>
        <v>8.76547</v>
      </c>
      <c r="HM7">
        <f t="shared" si="4"/>
        <v>8.73545</v>
      </c>
      <c r="HN7">
        <f t="shared" si="4"/>
        <v>8.558250000000001</v>
      </c>
      <c r="HO7">
        <f t="shared" si="4"/>
        <v>8.692219999999999</v>
      </c>
    </row>
    <row r="8" ht="12.75">
      <c r="C8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18"/>
  <sheetViews>
    <sheetView workbookViewId="0" topLeftCell="A1">
      <selection activeCell="A29" sqref="A29"/>
    </sheetView>
  </sheetViews>
  <sheetFormatPr defaultColWidth="11.421875" defaultRowHeight="12.75"/>
  <cols>
    <col min="1" max="1" width="24.28125" style="0" customWidth="1"/>
  </cols>
  <sheetData>
    <row r="1" ht="13.5">
      <c r="A1" s="2" t="s">
        <v>50</v>
      </c>
    </row>
    <row r="2" ht="13.5">
      <c r="A2" s="2" t="s">
        <v>51</v>
      </c>
    </row>
    <row r="4" ht="13.5">
      <c r="A4" s="2" t="s">
        <v>52</v>
      </c>
    </row>
    <row r="6" spans="1:155" ht="12.75">
      <c r="A6" t="s">
        <v>41</v>
      </c>
      <c r="E6">
        <v>1850</v>
      </c>
      <c r="F6">
        <v>1851</v>
      </c>
      <c r="G6">
        <v>1852</v>
      </c>
      <c r="H6">
        <v>1853</v>
      </c>
      <c r="I6">
        <v>1854</v>
      </c>
      <c r="J6">
        <v>1855</v>
      </c>
      <c r="K6">
        <v>1856</v>
      </c>
      <c r="L6">
        <v>1857</v>
      </c>
      <c r="M6">
        <v>1858</v>
      </c>
      <c r="N6">
        <v>1859</v>
      </c>
      <c r="O6">
        <v>1860</v>
      </c>
      <c r="P6">
        <v>1861</v>
      </c>
      <c r="Q6">
        <v>1862</v>
      </c>
      <c r="R6">
        <v>1863</v>
      </c>
      <c r="S6">
        <v>1864</v>
      </c>
      <c r="T6">
        <v>1865</v>
      </c>
      <c r="U6">
        <v>1866</v>
      </c>
      <c r="V6">
        <v>1867</v>
      </c>
      <c r="W6">
        <v>1868</v>
      </c>
      <c r="X6">
        <v>1869</v>
      </c>
      <c r="Y6">
        <v>1870</v>
      </c>
      <c r="Z6">
        <v>1871</v>
      </c>
      <c r="AA6">
        <v>1872</v>
      </c>
      <c r="AB6">
        <v>1873</v>
      </c>
      <c r="AC6">
        <v>1874</v>
      </c>
      <c r="AD6">
        <v>1875</v>
      </c>
      <c r="AE6">
        <v>1876</v>
      </c>
      <c r="AF6">
        <v>1877</v>
      </c>
      <c r="AG6">
        <v>1878</v>
      </c>
      <c r="AH6">
        <v>1879</v>
      </c>
      <c r="AI6">
        <v>1880</v>
      </c>
      <c r="AJ6">
        <v>1881</v>
      </c>
      <c r="AK6">
        <v>1882</v>
      </c>
      <c r="AL6">
        <v>1883</v>
      </c>
      <c r="AM6">
        <v>1884</v>
      </c>
      <c r="AN6">
        <v>1885</v>
      </c>
      <c r="AO6">
        <v>1886</v>
      </c>
      <c r="AP6">
        <v>1887</v>
      </c>
      <c r="AQ6">
        <v>1888</v>
      </c>
      <c r="AR6">
        <v>1889</v>
      </c>
      <c r="AS6">
        <v>1890</v>
      </c>
      <c r="AT6">
        <v>1891</v>
      </c>
      <c r="AU6">
        <v>1892</v>
      </c>
      <c r="AV6">
        <v>1893</v>
      </c>
      <c r="AW6">
        <v>1894</v>
      </c>
      <c r="AX6">
        <v>1895</v>
      </c>
      <c r="AY6">
        <v>1896</v>
      </c>
      <c r="AZ6">
        <v>1897</v>
      </c>
      <c r="BA6">
        <v>1898</v>
      </c>
      <c r="BB6">
        <v>1899</v>
      </c>
      <c r="BC6">
        <v>1900</v>
      </c>
      <c r="BD6">
        <v>1901</v>
      </c>
      <c r="BE6">
        <v>1902</v>
      </c>
      <c r="BF6">
        <v>1903</v>
      </c>
      <c r="BG6">
        <v>1904</v>
      </c>
      <c r="BH6">
        <v>1905</v>
      </c>
      <c r="BI6">
        <v>1906</v>
      </c>
      <c r="BJ6">
        <v>1907</v>
      </c>
      <c r="BK6">
        <v>1908</v>
      </c>
      <c r="BL6">
        <v>1909</v>
      </c>
      <c r="BM6">
        <v>1910</v>
      </c>
      <c r="BN6">
        <v>1911</v>
      </c>
      <c r="BO6">
        <v>1912</v>
      </c>
      <c r="BP6">
        <v>1913</v>
      </c>
      <c r="BQ6">
        <v>1914</v>
      </c>
      <c r="BR6">
        <v>1915</v>
      </c>
      <c r="BS6">
        <v>1916</v>
      </c>
      <c r="BT6">
        <v>1917</v>
      </c>
      <c r="BU6">
        <v>1918</v>
      </c>
      <c r="BV6">
        <v>1919</v>
      </c>
      <c r="BW6">
        <v>1920</v>
      </c>
      <c r="BX6">
        <v>1921</v>
      </c>
      <c r="BY6">
        <v>1922</v>
      </c>
      <c r="BZ6">
        <v>1923</v>
      </c>
      <c r="CA6">
        <v>1924</v>
      </c>
      <c r="CB6">
        <v>1925</v>
      </c>
      <c r="CC6">
        <v>1926</v>
      </c>
      <c r="CD6">
        <v>1927</v>
      </c>
      <c r="CE6">
        <v>1928</v>
      </c>
      <c r="CF6">
        <v>1929</v>
      </c>
      <c r="CG6">
        <v>1930</v>
      </c>
      <c r="CH6">
        <v>1931</v>
      </c>
      <c r="CI6">
        <v>1932</v>
      </c>
      <c r="CJ6">
        <v>1933</v>
      </c>
      <c r="CK6">
        <v>1934</v>
      </c>
      <c r="CL6">
        <v>1935</v>
      </c>
      <c r="CM6">
        <v>1936</v>
      </c>
      <c r="CN6">
        <v>1937</v>
      </c>
      <c r="CO6">
        <v>1938</v>
      </c>
      <c r="CP6">
        <v>1939</v>
      </c>
      <c r="CQ6">
        <v>1940</v>
      </c>
      <c r="CR6">
        <v>1941</v>
      </c>
      <c r="CS6">
        <v>1942</v>
      </c>
      <c r="CT6">
        <v>1943</v>
      </c>
      <c r="CU6">
        <v>1944</v>
      </c>
      <c r="CV6">
        <v>1945</v>
      </c>
      <c r="CW6">
        <v>1946</v>
      </c>
      <c r="CX6">
        <v>1947</v>
      </c>
      <c r="CY6">
        <v>1948</v>
      </c>
      <c r="CZ6">
        <v>1949</v>
      </c>
      <c r="DA6">
        <v>1950</v>
      </c>
      <c r="DB6">
        <v>1951</v>
      </c>
      <c r="DC6">
        <v>1952</v>
      </c>
      <c r="DD6">
        <v>1953</v>
      </c>
      <c r="DE6">
        <v>1954</v>
      </c>
      <c r="DF6">
        <v>1955</v>
      </c>
      <c r="DG6">
        <v>1956</v>
      </c>
      <c r="DH6">
        <v>1957</v>
      </c>
      <c r="DI6">
        <v>1958</v>
      </c>
      <c r="DJ6">
        <v>1959</v>
      </c>
      <c r="DK6">
        <v>1960</v>
      </c>
      <c r="DL6">
        <v>1961</v>
      </c>
      <c r="DM6">
        <v>1962</v>
      </c>
      <c r="DN6">
        <v>1963</v>
      </c>
      <c r="DO6">
        <v>1964</v>
      </c>
      <c r="DP6">
        <v>1965</v>
      </c>
      <c r="DQ6">
        <v>1966</v>
      </c>
      <c r="DR6">
        <v>1967</v>
      </c>
      <c r="DS6">
        <v>1968</v>
      </c>
      <c r="DT6">
        <v>1969</v>
      </c>
      <c r="DU6">
        <v>1970</v>
      </c>
      <c r="DV6">
        <v>1971</v>
      </c>
      <c r="DW6">
        <v>1972</v>
      </c>
      <c r="DX6">
        <v>1973</v>
      </c>
      <c r="DY6">
        <v>1974</v>
      </c>
      <c r="DZ6">
        <v>1975</v>
      </c>
      <c r="EA6">
        <v>1976</v>
      </c>
      <c r="EB6">
        <v>1977</v>
      </c>
      <c r="EC6">
        <v>1978</v>
      </c>
      <c r="ED6">
        <v>1979</v>
      </c>
      <c r="EE6">
        <v>1980</v>
      </c>
      <c r="EF6">
        <v>1981</v>
      </c>
      <c r="EG6">
        <v>1982</v>
      </c>
      <c r="EH6">
        <v>1983</v>
      </c>
      <c r="EI6">
        <v>1984</v>
      </c>
      <c r="EJ6">
        <v>1985</v>
      </c>
      <c r="EK6">
        <v>1986</v>
      </c>
      <c r="EL6">
        <v>1987</v>
      </c>
      <c r="EM6">
        <v>1988</v>
      </c>
      <c r="EN6">
        <v>1989</v>
      </c>
      <c r="EO6">
        <v>1990</v>
      </c>
      <c r="EP6">
        <v>1991</v>
      </c>
      <c r="EQ6">
        <v>1992</v>
      </c>
      <c r="ER6">
        <v>1993</v>
      </c>
      <c r="ES6">
        <v>1994</v>
      </c>
      <c r="ET6">
        <v>1995</v>
      </c>
      <c r="EU6">
        <v>1996</v>
      </c>
      <c r="EV6">
        <v>1997</v>
      </c>
      <c r="EW6">
        <v>1998</v>
      </c>
      <c r="EX6">
        <v>1999</v>
      </c>
      <c r="EY6">
        <v>2000</v>
      </c>
    </row>
    <row r="7" spans="1:155" ht="12.75">
      <c r="A7" t="s">
        <v>53</v>
      </c>
      <c r="E7">
        <v>161.58</v>
      </c>
      <c r="F7">
        <v>162.79</v>
      </c>
      <c r="G7">
        <v>227.3</v>
      </c>
      <c r="H7">
        <v>234.7</v>
      </c>
      <c r="I7">
        <v>241.93</v>
      </c>
      <c r="J7">
        <v>248.87</v>
      </c>
      <c r="K7">
        <v>255.39</v>
      </c>
      <c r="L7">
        <v>261.67</v>
      </c>
      <c r="M7">
        <v>267.57</v>
      </c>
      <c r="N7">
        <v>273.29</v>
      </c>
      <c r="O7">
        <v>279.15</v>
      </c>
      <c r="P7">
        <v>284.07</v>
      </c>
      <c r="Q7">
        <v>231.02</v>
      </c>
      <c r="R7">
        <v>230.09</v>
      </c>
      <c r="S7">
        <v>229.16</v>
      </c>
      <c r="T7">
        <v>228.35</v>
      </c>
      <c r="U7">
        <v>227.84</v>
      </c>
      <c r="V7">
        <v>225.52</v>
      </c>
      <c r="W7">
        <v>222.98</v>
      </c>
      <c r="X7">
        <v>220.45</v>
      </c>
      <c r="Y7">
        <v>217.91</v>
      </c>
      <c r="Z7">
        <v>214.48</v>
      </c>
      <c r="AA7">
        <v>293.23</v>
      </c>
      <c r="AB7">
        <v>297.48</v>
      </c>
      <c r="AC7">
        <v>301.43</v>
      </c>
      <c r="AD7">
        <v>305.33</v>
      </c>
      <c r="AE7">
        <v>308.94</v>
      </c>
      <c r="AF7">
        <v>313.46</v>
      </c>
      <c r="AG7">
        <v>317.45</v>
      </c>
      <c r="AH7">
        <v>321.24</v>
      </c>
      <c r="AI7">
        <v>325.28</v>
      </c>
      <c r="AJ7">
        <v>328.74</v>
      </c>
      <c r="AK7">
        <v>272.47</v>
      </c>
      <c r="AL7">
        <v>268.3</v>
      </c>
      <c r="AM7">
        <v>264.06</v>
      </c>
      <c r="AN7">
        <v>260.37</v>
      </c>
      <c r="AO7">
        <v>256.56</v>
      </c>
      <c r="AP7">
        <v>252.21</v>
      </c>
      <c r="AQ7">
        <v>247.52</v>
      </c>
      <c r="AR7">
        <v>243.9</v>
      </c>
      <c r="AS7">
        <v>240.44</v>
      </c>
      <c r="AT7">
        <v>236.18</v>
      </c>
      <c r="AU7">
        <v>248.68</v>
      </c>
      <c r="AV7">
        <v>249.04</v>
      </c>
      <c r="AW7">
        <v>250.53</v>
      </c>
      <c r="AX7">
        <v>252.07</v>
      </c>
      <c r="AY7">
        <v>251.68</v>
      </c>
      <c r="AZ7">
        <v>252.55</v>
      </c>
      <c r="BA7">
        <v>251.49</v>
      </c>
      <c r="BB7">
        <v>250.45</v>
      </c>
      <c r="BC7">
        <v>247.06</v>
      </c>
      <c r="BD7">
        <v>244.13</v>
      </c>
      <c r="BE7">
        <v>195.99</v>
      </c>
      <c r="BF7">
        <v>184.82</v>
      </c>
      <c r="BG7">
        <v>172.27</v>
      </c>
      <c r="BH7">
        <v>159.89</v>
      </c>
      <c r="BI7">
        <v>150</v>
      </c>
      <c r="BJ7">
        <v>140.23</v>
      </c>
      <c r="BK7">
        <v>132.66</v>
      </c>
      <c r="BL7">
        <v>125.16</v>
      </c>
      <c r="BM7">
        <v>117.56</v>
      </c>
      <c r="BN7">
        <v>113.3</v>
      </c>
      <c r="BO7">
        <v>87.95</v>
      </c>
      <c r="BP7">
        <v>82.09</v>
      </c>
      <c r="BQ7">
        <v>76.72</v>
      </c>
      <c r="BR7">
        <v>68.18</v>
      </c>
      <c r="BS7">
        <v>59.66</v>
      </c>
      <c r="BT7">
        <v>52.05</v>
      </c>
      <c r="BU7">
        <v>45.33</v>
      </c>
      <c r="BV7">
        <v>43.62</v>
      </c>
      <c r="BW7">
        <v>37.77</v>
      </c>
      <c r="BX7">
        <v>31.61</v>
      </c>
      <c r="BY7">
        <v>4.64</v>
      </c>
      <c r="BZ7">
        <v>-4.4</v>
      </c>
      <c r="CA7">
        <v>-13.63</v>
      </c>
      <c r="CB7">
        <v>-24.35</v>
      </c>
      <c r="CC7">
        <v>-31</v>
      </c>
      <c r="CD7">
        <v>12.35</v>
      </c>
      <c r="CE7">
        <v>12.14</v>
      </c>
      <c r="CF7">
        <v>9.57</v>
      </c>
      <c r="CG7">
        <v>10.1</v>
      </c>
      <c r="CH7">
        <v>9.39</v>
      </c>
      <c r="CI7">
        <v>3.3</v>
      </c>
      <c r="CJ7">
        <v>-3.41</v>
      </c>
      <c r="CK7">
        <v>-10.67</v>
      </c>
      <c r="CL7">
        <v>-13.05</v>
      </c>
      <c r="CM7">
        <v>-21.47</v>
      </c>
      <c r="CN7">
        <v>-48.02</v>
      </c>
      <c r="CO7">
        <v>-47.47</v>
      </c>
      <c r="CP7">
        <v>-51.34</v>
      </c>
      <c r="CQ7">
        <v>-64.28</v>
      </c>
      <c r="CR7">
        <v>-65.71</v>
      </c>
      <c r="CS7">
        <v>-53.28</v>
      </c>
      <c r="CT7">
        <v>-67.75</v>
      </c>
      <c r="CU7">
        <v>-72.05</v>
      </c>
      <c r="CV7">
        <v>-80.33</v>
      </c>
      <c r="CW7">
        <v>-85.19</v>
      </c>
      <c r="CX7">
        <v>-85.09</v>
      </c>
      <c r="CY7">
        <v>-85.68</v>
      </c>
      <c r="CZ7">
        <v>-90.58</v>
      </c>
      <c r="DA7">
        <v>-91.05</v>
      </c>
      <c r="DB7">
        <v>-98.33</v>
      </c>
      <c r="DC7">
        <v>-121.44</v>
      </c>
      <c r="DD7">
        <v>-146.05</v>
      </c>
      <c r="DE7">
        <v>-147.4</v>
      </c>
      <c r="DF7">
        <v>-154.86</v>
      </c>
      <c r="DG7">
        <v>-145.97</v>
      </c>
      <c r="DH7">
        <v>-149.14</v>
      </c>
      <c r="DI7">
        <v>-137.17</v>
      </c>
      <c r="DJ7">
        <v>-151.13</v>
      </c>
      <c r="DK7">
        <v>-157.49</v>
      </c>
      <c r="DL7">
        <v>-168.85</v>
      </c>
      <c r="DM7">
        <v>-166.75</v>
      </c>
      <c r="DN7">
        <v>-176.59</v>
      </c>
      <c r="DO7">
        <v>-182.48</v>
      </c>
      <c r="DP7">
        <v>-187.89</v>
      </c>
      <c r="DQ7">
        <v>-157.6</v>
      </c>
      <c r="DR7">
        <v>-159.69</v>
      </c>
      <c r="DS7">
        <v>-155.1</v>
      </c>
      <c r="DT7">
        <v>-149.39</v>
      </c>
      <c r="DU7">
        <v>-149</v>
      </c>
      <c r="DV7">
        <v>-185.54</v>
      </c>
      <c r="DW7">
        <v>-188.62</v>
      </c>
      <c r="DX7">
        <v>-191.31</v>
      </c>
      <c r="DY7">
        <v>-191.41</v>
      </c>
      <c r="DZ7">
        <v>-186.54</v>
      </c>
      <c r="EA7">
        <v>-162.23</v>
      </c>
      <c r="EB7">
        <v>-156.15</v>
      </c>
      <c r="EC7">
        <v>-149.16</v>
      </c>
      <c r="ED7">
        <v>-144.21</v>
      </c>
      <c r="EE7">
        <v>-149.63</v>
      </c>
      <c r="EF7">
        <v>-140.87</v>
      </c>
      <c r="EG7">
        <v>-129.72</v>
      </c>
      <c r="EH7">
        <v>-125.74</v>
      </c>
      <c r="EI7">
        <v>-127.61</v>
      </c>
      <c r="EJ7">
        <v>-122.33</v>
      </c>
      <c r="EK7">
        <v>-115.78</v>
      </c>
      <c r="EL7">
        <v>-110.36</v>
      </c>
      <c r="EM7">
        <v>-100.17</v>
      </c>
      <c r="EN7">
        <v>-110.15</v>
      </c>
      <c r="EO7">
        <v>-109.94</v>
      </c>
      <c r="EP7">
        <v>-109.94</v>
      </c>
      <c r="EQ7">
        <v>-109.94</v>
      </c>
      <c r="ER7">
        <v>-109.94</v>
      </c>
      <c r="ES7">
        <v>-109.94</v>
      </c>
      <c r="ET7">
        <v>-109.94</v>
      </c>
      <c r="EU7">
        <v>-109.94</v>
      </c>
      <c r="EV7">
        <v>-109.94</v>
      </c>
      <c r="EW7">
        <v>-109.94</v>
      </c>
      <c r="EX7">
        <v>-109.94</v>
      </c>
      <c r="EY7">
        <v>-109.94</v>
      </c>
    </row>
    <row r="8" spans="1:155" ht="12.75">
      <c r="A8" t="s">
        <v>47</v>
      </c>
      <c r="E8">
        <v>6.34</v>
      </c>
      <c r="F8">
        <v>6.13</v>
      </c>
      <c r="G8">
        <v>6.08</v>
      </c>
      <c r="H8">
        <v>6.04</v>
      </c>
      <c r="I8">
        <v>5.99</v>
      </c>
      <c r="J8">
        <v>5.94</v>
      </c>
      <c r="K8">
        <v>5.9</v>
      </c>
      <c r="L8">
        <v>5.85</v>
      </c>
      <c r="M8">
        <v>5.81</v>
      </c>
      <c r="N8">
        <v>5.76</v>
      </c>
      <c r="O8">
        <v>5.72</v>
      </c>
      <c r="P8">
        <v>5.67</v>
      </c>
      <c r="Q8">
        <v>7.29</v>
      </c>
      <c r="R8">
        <v>7.81</v>
      </c>
      <c r="S8">
        <v>8.33</v>
      </c>
      <c r="T8">
        <v>8.85</v>
      </c>
      <c r="U8">
        <v>9.38</v>
      </c>
      <c r="V8">
        <v>9.92</v>
      </c>
      <c r="W8">
        <v>10.46</v>
      </c>
      <c r="X8">
        <v>10.99</v>
      </c>
      <c r="Y8">
        <v>11.54</v>
      </c>
      <c r="Z8">
        <v>12.08</v>
      </c>
      <c r="AA8">
        <v>12.62</v>
      </c>
      <c r="AB8">
        <v>13.16</v>
      </c>
      <c r="AC8">
        <v>13.69</v>
      </c>
      <c r="AD8">
        <v>14.22</v>
      </c>
      <c r="AE8">
        <v>14.75</v>
      </c>
      <c r="AF8">
        <v>14.47</v>
      </c>
      <c r="AG8">
        <v>14.46</v>
      </c>
      <c r="AH8">
        <v>14.43</v>
      </c>
      <c r="AI8">
        <v>14.39</v>
      </c>
      <c r="AJ8">
        <v>14.33</v>
      </c>
      <c r="AK8">
        <v>14.26</v>
      </c>
      <c r="AL8">
        <v>14.18</v>
      </c>
      <c r="AM8">
        <v>14.08</v>
      </c>
      <c r="AN8">
        <v>13.97</v>
      </c>
      <c r="AO8">
        <v>13.85</v>
      </c>
      <c r="AP8">
        <v>13.72</v>
      </c>
      <c r="AQ8">
        <v>13.58</v>
      </c>
      <c r="AR8">
        <v>13.44</v>
      </c>
      <c r="AS8">
        <v>13.3</v>
      </c>
      <c r="AT8">
        <v>13.15</v>
      </c>
      <c r="AU8">
        <v>13.03</v>
      </c>
      <c r="AV8">
        <v>12.91</v>
      </c>
      <c r="AW8">
        <v>12.8</v>
      </c>
      <c r="AX8">
        <v>12.68</v>
      </c>
      <c r="AY8">
        <v>12.56</v>
      </c>
      <c r="AZ8">
        <v>12.44</v>
      </c>
      <c r="BA8">
        <v>12.32</v>
      </c>
      <c r="BB8">
        <v>12.2</v>
      </c>
      <c r="BC8">
        <v>12.08</v>
      </c>
      <c r="BD8">
        <v>11.98</v>
      </c>
      <c r="BE8">
        <v>24.76</v>
      </c>
      <c r="BF8">
        <v>27.54</v>
      </c>
      <c r="BG8">
        <v>30.23</v>
      </c>
      <c r="BH8">
        <v>32.83</v>
      </c>
      <c r="BI8">
        <v>35.37</v>
      </c>
      <c r="BJ8">
        <v>37.83</v>
      </c>
      <c r="BK8">
        <v>40.24</v>
      </c>
      <c r="BL8">
        <v>42.62</v>
      </c>
      <c r="BM8">
        <v>44.97</v>
      </c>
      <c r="BN8">
        <v>47.29</v>
      </c>
      <c r="BO8">
        <v>49.62</v>
      </c>
      <c r="BP8">
        <v>51.87</v>
      </c>
      <c r="BQ8">
        <v>54.11</v>
      </c>
      <c r="BR8">
        <v>56.32</v>
      </c>
      <c r="BS8">
        <v>58.53</v>
      </c>
      <c r="BT8">
        <v>59.23</v>
      </c>
      <c r="BU8">
        <v>59.9</v>
      </c>
      <c r="BV8">
        <v>60.56</v>
      </c>
      <c r="BW8">
        <v>61.21</v>
      </c>
      <c r="BX8">
        <v>61.84</v>
      </c>
      <c r="BY8">
        <v>62.46</v>
      </c>
      <c r="BZ8">
        <v>63.07</v>
      </c>
      <c r="CA8">
        <v>63.67</v>
      </c>
      <c r="CB8">
        <v>64.26</v>
      </c>
      <c r="CC8">
        <v>64.84</v>
      </c>
      <c r="CD8">
        <v>54.94</v>
      </c>
      <c r="CE8">
        <v>53.34</v>
      </c>
      <c r="CF8">
        <v>51.82</v>
      </c>
      <c r="CG8">
        <v>50.36</v>
      </c>
      <c r="CH8">
        <v>48.96</v>
      </c>
      <c r="CI8">
        <v>47.6</v>
      </c>
      <c r="CJ8">
        <v>46.28</v>
      </c>
      <c r="CK8">
        <v>44.99</v>
      </c>
      <c r="CL8">
        <v>43.72</v>
      </c>
      <c r="CM8">
        <v>42.48</v>
      </c>
      <c r="CN8">
        <v>41.25</v>
      </c>
      <c r="CO8">
        <v>40.04</v>
      </c>
      <c r="CP8">
        <v>38.85</v>
      </c>
      <c r="CQ8">
        <v>37.66</v>
      </c>
      <c r="CR8">
        <v>36.49</v>
      </c>
      <c r="CS8">
        <v>36.55</v>
      </c>
      <c r="CT8">
        <v>36.61</v>
      </c>
      <c r="CU8">
        <v>36.68</v>
      </c>
      <c r="CV8">
        <v>36.75</v>
      </c>
      <c r="CW8">
        <v>36.82</v>
      </c>
      <c r="CX8">
        <v>36.7</v>
      </c>
      <c r="CY8">
        <v>36.57</v>
      </c>
      <c r="CZ8">
        <v>36.45</v>
      </c>
      <c r="DA8">
        <v>36.32</v>
      </c>
      <c r="DB8">
        <v>36.18</v>
      </c>
      <c r="DC8">
        <v>36.92</v>
      </c>
      <c r="DD8">
        <v>36.72</v>
      </c>
      <c r="DE8">
        <v>36.51</v>
      </c>
      <c r="DF8">
        <v>36.29</v>
      </c>
      <c r="DG8">
        <v>36.06</v>
      </c>
      <c r="DH8">
        <v>35.83</v>
      </c>
      <c r="DI8">
        <v>35.58</v>
      </c>
      <c r="DJ8">
        <v>35.32</v>
      </c>
      <c r="DK8">
        <v>35.06</v>
      </c>
      <c r="DL8">
        <v>34.78</v>
      </c>
      <c r="DM8">
        <v>34.88</v>
      </c>
      <c r="DN8">
        <v>35</v>
      </c>
      <c r="DO8">
        <v>35.14</v>
      </c>
      <c r="DP8">
        <v>35.3</v>
      </c>
      <c r="DQ8">
        <v>35.48</v>
      </c>
      <c r="DR8">
        <v>35.54</v>
      </c>
      <c r="DS8">
        <v>35.61</v>
      </c>
      <c r="DT8">
        <v>35.69</v>
      </c>
      <c r="DU8">
        <v>35.8</v>
      </c>
      <c r="DV8">
        <v>35.91</v>
      </c>
      <c r="DW8">
        <v>35.02</v>
      </c>
      <c r="DX8">
        <v>35.23</v>
      </c>
      <c r="DY8">
        <v>35.46</v>
      </c>
      <c r="DZ8">
        <v>35.72</v>
      </c>
      <c r="EA8">
        <v>36.01</v>
      </c>
      <c r="EB8">
        <v>36.31</v>
      </c>
      <c r="EC8">
        <v>36.62</v>
      </c>
      <c r="ED8">
        <v>36.94</v>
      </c>
      <c r="EE8">
        <v>37.27</v>
      </c>
      <c r="EF8">
        <v>37.61</v>
      </c>
      <c r="EG8">
        <v>34.62</v>
      </c>
      <c r="EH8">
        <v>34.05</v>
      </c>
      <c r="EI8">
        <v>33.5</v>
      </c>
      <c r="EJ8">
        <v>32.97</v>
      </c>
      <c r="EK8">
        <v>32.45</v>
      </c>
      <c r="EL8">
        <v>32.12</v>
      </c>
      <c r="EM8">
        <v>31.8</v>
      </c>
      <c r="EN8">
        <v>31.48</v>
      </c>
      <c r="EO8">
        <v>31.15</v>
      </c>
      <c r="EP8">
        <v>30.82</v>
      </c>
      <c r="EQ8">
        <v>30.23</v>
      </c>
      <c r="ER8">
        <v>29.61</v>
      </c>
      <c r="ES8">
        <v>28.98</v>
      </c>
      <c r="ET8">
        <v>28.32</v>
      </c>
      <c r="EU8">
        <v>27.64</v>
      </c>
      <c r="EV8">
        <v>27.39</v>
      </c>
      <c r="EW8">
        <v>27.13</v>
      </c>
      <c r="EX8">
        <v>26.84</v>
      </c>
      <c r="EY8">
        <v>26.54</v>
      </c>
    </row>
    <row r="9" spans="1:155" ht="12.75">
      <c r="A9" t="s">
        <v>54</v>
      </c>
      <c r="E9">
        <v>22.17</v>
      </c>
      <c r="F9">
        <v>21.87</v>
      </c>
      <c r="G9">
        <v>21.59</v>
      </c>
      <c r="H9">
        <v>21.35</v>
      </c>
      <c r="I9">
        <v>21.13</v>
      </c>
      <c r="J9">
        <v>20.93</v>
      </c>
      <c r="K9">
        <v>20.76</v>
      </c>
      <c r="L9">
        <v>20.6</v>
      </c>
      <c r="M9">
        <v>20.46</v>
      </c>
      <c r="N9">
        <v>20.33</v>
      </c>
      <c r="O9">
        <v>19.89</v>
      </c>
      <c r="P9">
        <v>20.67</v>
      </c>
      <c r="Q9">
        <v>20.9</v>
      </c>
      <c r="R9">
        <v>21.01</v>
      </c>
      <c r="S9">
        <v>21.06</v>
      </c>
      <c r="T9">
        <v>21.09</v>
      </c>
      <c r="U9">
        <v>20.69</v>
      </c>
      <c r="V9">
        <v>20.29</v>
      </c>
      <c r="W9">
        <v>19.91</v>
      </c>
      <c r="X9">
        <v>19.54</v>
      </c>
      <c r="Y9">
        <v>19.53</v>
      </c>
      <c r="Z9">
        <v>19.46</v>
      </c>
      <c r="AA9">
        <v>19.32</v>
      </c>
      <c r="AB9">
        <v>19.25</v>
      </c>
      <c r="AC9">
        <v>19.2</v>
      </c>
      <c r="AD9">
        <v>19.16</v>
      </c>
      <c r="AE9">
        <v>19.27</v>
      </c>
      <c r="AF9">
        <v>19.7</v>
      </c>
      <c r="AG9">
        <v>20.12</v>
      </c>
      <c r="AH9">
        <v>20.51</v>
      </c>
      <c r="AI9">
        <v>20.89</v>
      </c>
      <c r="AJ9">
        <v>51.12</v>
      </c>
      <c r="AK9">
        <v>59.53</v>
      </c>
      <c r="AL9">
        <v>66.31</v>
      </c>
      <c r="AM9">
        <v>71.92</v>
      </c>
      <c r="AN9">
        <v>76.7</v>
      </c>
      <c r="AO9">
        <v>79.48</v>
      </c>
      <c r="AP9">
        <v>81.47</v>
      </c>
      <c r="AQ9">
        <v>83.11</v>
      </c>
      <c r="AR9">
        <v>84.49</v>
      </c>
      <c r="AS9">
        <v>85.65</v>
      </c>
      <c r="AT9">
        <v>69.39</v>
      </c>
      <c r="AU9">
        <v>66.11</v>
      </c>
      <c r="AV9">
        <v>63.6</v>
      </c>
      <c r="AW9">
        <v>61.66</v>
      </c>
      <c r="AX9">
        <v>60.15</v>
      </c>
      <c r="AY9">
        <v>59.13</v>
      </c>
      <c r="AZ9">
        <v>58.35</v>
      </c>
      <c r="BA9">
        <v>57.75</v>
      </c>
      <c r="BB9">
        <v>57.29</v>
      </c>
      <c r="BC9">
        <v>56.93</v>
      </c>
      <c r="BD9">
        <v>115.12</v>
      </c>
      <c r="BE9">
        <v>131.78</v>
      </c>
      <c r="BF9">
        <v>145.34</v>
      </c>
      <c r="BG9">
        <v>156.7</v>
      </c>
      <c r="BH9">
        <v>166.47</v>
      </c>
      <c r="BI9">
        <v>170.93</v>
      </c>
      <c r="BJ9">
        <v>174.56</v>
      </c>
      <c r="BK9">
        <v>177.57</v>
      </c>
      <c r="BL9">
        <v>180.1</v>
      </c>
      <c r="BM9">
        <v>182.03</v>
      </c>
      <c r="BN9">
        <v>123.28</v>
      </c>
      <c r="BO9">
        <v>106.42</v>
      </c>
      <c r="BP9">
        <v>92.54</v>
      </c>
      <c r="BQ9">
        <v>80.76</v>
      </c>
      <c r="BR9">
        <v>70.44</v>
      </c>
      <c r="BS9">
        <v>66.56</v>
      </c>
      <c r="BT9">
        <v>63.44</v>
      </c>
      <c r="BU9">
        <v>60.87</v>
      </c>
      <c r="BV9">
        <v>58.71</v>
      </c>
      <c r="BW9">
        <v>56.66</v>
      </c>
      <c r="BX9">
        <v>98.93</v>
      </c>
      <c r="BY9">
        <v>110.76</v>
      </c>
      <c r="BZ9">
        <v>120.34</v>
      </c>
      <c r="CA9">
        <v>128.38</v>
      </c>
      <c r="CB9">
        <v>135.36</v>
      </c>
      <c r="CC9">
        <v>137.31</v>
      </c>
      <c r="CD9">
        <v>138.82</v>
      </c>
      <c r="CE9">
        <v>139.92</v>
      </c>
      <c r="CF9">
        <v>140.72</v>
      </c>
      <c r="CG9">
        <v>141.71</v>
      </c>
      <c r="CH9">
        <v>152.87</v>
      </c>
      <c r="CI9">
        <v>155.9</v>
      </c>
      <c r="CJ9">
        <v>158.25</v>
      </c>
      <c r="CK9">
        <v>160.11</v>
      </c>
      <c r="CL9">
        <v>161.58</v>
      </c>
      <c r="CM9">
        <v>163.19</v>
      </c>
      <c r="CN9">
        <v>164.94</v>
      </c>
      <c r="CO9">
        <v>166.51</v>
      </c>
      <c r="CP9">
        <v>167.93</v>
      </c>
      <c r="CQ9">
        <v>169.25</v>
      </c>
      <c r="CR9">
        <v>167.94</v>
      </c>
      <c r="CS9">
        <v>167.43</v>
      </c>
      <c r="CT9">
        <v>167.05</v>
      </c>
      <c r="CU9">
        <v>166.82</v>
      </c>
      <c r="CV9">
        <v>166.6</v>
      </c>
      <c r="CW9">
        <v>169.44</v>
      </c>
      <c r="CX9">
        <v>172.36</v>
      </c>
      <c r="CY9">
        <v>175.47</v>
      </c>
      <c r="CZ9">
        <v>178.72</v>
      </c>
      <c r="DA9">
        <v>183.85</v>
      </c>
      <c r="DB9">
        <v>240.86</v>
      </c>
      <c r="DC9">
        <v>259.26</v>
      </c>
      <c r="DD9">
        <v>274.17</v>
      </c>
      <c r="DE9">
        <v>286.42</v>
      </c>
      <c r="DF9">
        <v>296.73</v>
      </c>
      <c r="DG9">
        <v>302.75</v>
      </c>
      <c r="DH9">
        <v>307.67</v>
      </c>
      <c r="DI9">
        <v>311.74</v>
      </c>
      <c r="DJ9">
        <v>316.92</v>
      </c>
      <c r="DK9">
        <v>321.14</v>
      </c>
      <c r="DL9">
        <v>430.33</v>
      </c>
      <c r="DM9">
        <v>463.12</v>
      </c>
      <c r="DN9">
        <v>488.88</v>
      </c>
      <c r="DO9">
        <v>512.08</v>
      </c>
      <c r="DP9">
        <v>531.33</v>
      </c>
      <c r="DQ9">
        <v>540.98</v>
      </c>
      <c r="DR9">
        <v>548.95</v>
      </c>
      <c r="DS9">
        <v>555.84</v>
      </c>
      <c r="DT9">
        <v>561.86</v>
      </c>
      <c r="DU9">
        <v>567.15</v>
      </c>
      <c r="DV9">
        <v>513.34</v>
      </c>
      <c r="DW9">
        <v>501.58</v>
      </c>
      <c r="DX9">
        <v>492.5</v>
      </c>
      <c r="DY9">
        <v>485.31</v>
      </c>
      <c r="DZ9">
        <v>479.49</v>
      </c>
      <c r="EA9">
        <v>479.25</v>
      </c>
      <c r="EB9">
        <v>479.65</v>
      </c>
      <c r="EC9">
        <v>480.2</v>
      </c>
      <c r="ED9">
        <v>488.48</v>
      </c>
      <c r="EE9">
        <v>493.66</v>
      </c>
      <c r="EF9">
        <v>500.49</v>
      </c>
      <c r="EG9">
        <v>709.57</v>
      </c>
      <c r="EH9">
        <v>766</v>
      </c>
      <c r="EI9">
        <v>816.03</v>
      </c>
      <c r="EJ9">
        <v>856.4</v>
      </c>
      <c r="EK9">
        <v>883.78</v>
      </c>
      <c r="EL9">
        <v>896.74</v>
      </c>
      <c r="EM9">
        <v>905.09</v>
      </c>
      <c r="EN9">
        <v>910.47</v>
      </c>
      <c r="EO9">
        <v>916.93</v>
      </c>
      <c r="EP9">
        <v>919.57</v>
      </c>
      <c r="EQ9">
        <v>791.53</v>
      </c>
      <c r="ER9">
        <v>755.94</v>
      </c>
      <c r="ES9">
        <v>726.8</v>
      </c>
      <c r="ET9">
        <v>706.49</v>
      </c>
      <c r="EU9">
        <v>686.19</v>
      </c>
      <c r="EV9">
        <v>673.88</v>
      </c>
      <c r="EW9">
        <v>662.72</v>
      </c>
      <c r="EX9">
        <v>652.57</v>
      </c>
      <c r="EY9">
        <v>643.33</v>
      </c>
    </row>
    <row r="10" spans="1:155" ht="12.75">
      <c r="A10" t="s">
        <v>42</v>
      </c>
      <c r="E10">
        <v>55.04</v>
      </c>
      <c r="F10">
        <v>55.02</v>
      </c>
      <c r="G10">
        <v>54.99</v>
      </c>
      <c r="H10">
        <v>54.96</v>
      </c>
      <c r="I10">
        <v>54.93</v>
      </c>
      <c r="J10">
        <v>54.9</v>
      </c>
      <c r="K10">
        <v>54.87</v>
      </c>
      <c r="L10">
        <v>54.84</v>
      </c>
      <c r="M10">
        <v>54.81</v>
      </c>
      <c r="N10">
        <v>54.78</v>
      </c>
      <c r="O10">
        <v>54.75</v>
      </c>
      <c r="P10">
        <v>54.79</v>
      </c>
      <c r="Q10">
        <v>54.86</v>
      </c>
      <c r="R10">
        <v>54.96</v>
      </c>
      <c r="S10">
        <v>55.06</v>
      </c>
      <c r="T10">
        <v>55.18</v>
      </c>
      <c r="U10">
        <v>55.31</v>
      </c>
      <c r="V10">
        <v>55.46</v>
      </c>
      <c r="W10">
        <v>55.61</v>
      </c>
      <c r="X10">
        <v>55.78</v>
      </c>
      <c r="Y10">
        <v>55.95</v>
      </c>
      <c r="Z10">
        <v>50.48</v>
      </c>
      <c r="AA10">
        <v>49.6</v>
      </c>
      <c r="AB10">
        <v>48.75</v>
      </c>
      <c r="AC10">
        <v>47.95</v>
      </c>
      <c r="AD10">
        <v>47.17</v>
      </c>
      <c r="AE10">
        <v>46.53</v>
      </c>
      <c r="AF10">
        <v>45.94</v>
      </c>
      <c r="AG10">
        <v>45.39</v>
      </c>
      <c r="AH10">
        <v>44.87</v>
      </c>
      <c r="AI10">
        <v>44.39</v>
      </c>
      <c r="AJ10">
        <v>43.94</v>
      </c>
      <c r="AK10">
        <v>43.52</v>
      </c>
      <c r="AL10">
        <v>43.12</v>
      </c>
      <c r="AM10">
        <v>42.74</v>
      </c>
      <c r="AN10">
        <v>42.39</v>
      </c>
      <c r="AO10">
        <v>42.56</v>
      </c>
      <c r="AP10">
        <v>42.73</v>
      </c>
      <c r="AQ10">
        <v>42.92</v>
      </c>
      <c r="AR10">
        <v>43.11</v>
      </c>
      <c r="AS10">
        <v>43.31</v>
      </c>
      <c r="AT10">
        <v>43.51</v>
      </c>
      <c r="AU10">
        <v>43.72</v>
      </c>
      <c r="AV10">
        <v>43.91</v>
      </c>
      <c r="AW10">
        <v>44.11</v>
      </c>
      <c r="AX10">
        <v>44.31</v>
      </c>
      <c r="AY10">
        <v>44.5</v>
      </c>
      <c r="AZ10">
        <v>44.68</v>
      </c>
      <c r="BA10">
        <v>44.86</v>
      </c>
      <c r="BB10">
        <v>45.03</v>
      </c>
      <c r="BC10">
        <v>45.19</v>
      </c>
      <c r="BD10">
        <v>45.44</v>
      </c>
      <c r="BE10">
        <v>45.7</v>
      </c>
      <c r="BF10">
        <v>45.98</v>
      </c>
      <c r="BG10">
        <v>46.28</v>
      </c>
      <c r="BH10">
        <v>46.6</v>
      </c>
      <c r="BI10">
        <v>46.93</v>
      </c>
      <c r="BJ10">
        <v>47.27</v>
      </c>
      <c r="BK10">
        <v>47.62</v>
      </c>
      <c r="BL10">
        <v>47.98</v>
      </c>
      <c r="BM10">
        <v>48.35</v>
      </c>
      <c r="BN10">
        <v>48.72</v>
      </c>
      <c r="BO10">
        <v>49.1</v>
      </c>
      <c r="BP10">
        <v>49.47</v>
      </c>
      <c r="BQ10">
        <v>49.85</v>
      </c>
      <c r="BR10">
        <v>50.23</v>
      </c>
      <c r="BS10">
        <v>50.66</v>
      </c>
      <c r="BT10">
        <v>51.09</v>
      </c>
      <c r="BU10">
        <v>51.51</v>
      </c>
      <c r="BV10">
        <v>51.92</v>
      </c>
      <c r="BW10">
        <v>52.32</v>
      </c>
      <c r="BX10">
        <v>52.77</v>
      </c>
      <c r="BY10">
        <v>53.2</v>
      </c>
      <c r="BZ10">
        <v>53.62</v>
      </c>
      <c r="CA10">
        <v>54.03</v>
      </c>
      <c r="CB10">
        <v>54.42</v>
      </c>
      <c r="CC10">
        <v>54.08</v>
      </c>
      <c r="CD10">
        <v>53.62</v>
      </c>
      <c r="CE10">
        <v>53.05</v>
      </c>
      <c r="CF10">
        <v>52.36</v>
      </c>
      <c r="CG10">
        <v>51.56</v>
      </c>
      <c r="CH10">
        <v>50.66</v>
      </c>
      <c r="CI10">
        <v>49.66</v>
      </c>
      <c r="CJ10">
        <v>48.56</v>
      </c>
      <c r="CK10">
        <v>47.36</v>
      </c>
      <c r="CL10">
        <v>46.08</v>
      </c>
      <c r="CM10">
        <v>44.76</v>
      </c>
      <c r="CN10">
        <v>43.4</v>
      </c>
      <c r="CO10">
        <v>42.01</v>
      </c>
      <c r="CP10">
        <v>40.59</v>
      </c>
      <c r="CQ10">
        <v>39.15</v>
      </c>
      <c r="CR10">
        <v>37.69</v>
      </c>
      <c r="CS10">
        <v>36.23</v>
      </c>
      <c r="CT10">
        <v>34.77</v>
      </c>
      <c r="CU10">
        <v>33.31</v>
      </c>
      <c r="CV10">
        <v>31.86</v>
      </c>
      <c r="CW10">
        <v>30.4</v>
      </c>
      <c r="CX10">
        <v>28.96</v>
      </c>
      <c r="CY10">
        <v>27.52</v>
      </c>
      <c r="CZ10">
        <v>26.08</v>
      </c>
      <c r="DA10">
        <v>24.66</v>
      </c>
      <c r="DB10">
        <v>23.53</v>
      </c>
      <c r="DC10">
        <v>22.55</v>
      </c>
      <c r="DD10">
        <v>21.71</v>
      </c>
      <c r="DE10">
        <v>21.01</v>
      </c>
      <c r="DF10">
        <v>20.44</v>
      </c>
      <c r="DG10">
        <v>20</v>
      </c>
      <c r="DH10">
        <v>19.68</v>
      </c>
      <c r="DI10">
        <v>19.48</v>
      </c>
      <c r="DJ10">
        <v>19.4</v>
      </c>
      <c r="DK10">
        <v>19.44</v>
      </c>
      <c r="DL10">
        <v>16.7</v>
      </c>
      <c r="DM10">
        <v>16.32</v>
      </c>
      <c r="DN10">
        <v>16.01</v>
      </c>
      <c r="DO10">
        <v>15.78</v>
      </c>
      <c r="DP10">
        <v>15.61</v>
      </c>
      <c r="DQ10">
        <v>15.48</v>
      </c>
      <c r="DR10">
        <v>15.39</v>
      </c>
      <c r="DS10">
        <v>15.35</v>
      </c>
      <c r="DT10">
        <v>15.33</v>
      </c>
      <c r="DU10">
        <v>13.57</v>
      </c>
      <c r="DV10">
        <v>11.18</v>
      </c>
      <c r="DW10">
        <v>8.64</v>
      </c>
      <c r="DX10">
        <v>5.96</v>
      </c>
      <c r="DY10">
        <v>3.15</v>
      </c>
      <c r="DZ10">
        <v>0.21</v>
      </c>
      <c r="EA10">
        <v>-2.64</v>
      </c>
      <c r="EB10">
        <v>-5.64</v>
      </c>
      <c r="EC10">
        <v>-8.79</v>
      </c>
      <c r="ED10">
        <v>-12.08</v>
      </c>
      <c r="EE10">
        <v>-14.09</v>
      </c>
      <c r="EF10">
        <v>-15.34</v>
      </c>
      <c r="EG10">
        <v>-16.39</v>
      </c>
      <c r="EH10">
        <v>-17.23</v>
      </c>
      <c r="EI10">
        <v>-17.88</v>
      </c>
      <c r="EJ10">
        <v>-18.34</v>
      </c>
      <c r="EK10">
        <v>-18.62</v>
      </c>
      <c r="EL10">
        <v>-18.72</v>
      </c>
      <c r="EM10">
        <v>-18.65</v>
      </c>
      <c r="EN10">
        <v>-18.42</v>
      </c>
      <c r="EO10">
        <v>-18.08</v>
      </c>
      <c r="EP10">
        <v>-18.08</v>
      </c>
      <c r="EQ10">
        <v>-18.08</v>
      </c>
      <c r="ER10">
        <v>-18.08</v>
      </c>
      <c r="ES10">
        <v>-18.08</v>
      </c>
      <c r="ET10">
        <v>-18.08</v>
      </c>
      <c r="EU10">
        <v>-18.08</v>
      </c>
      <c r="EV10">
        <v>-18.08</v>
      </c>
      <c r="EW10">
        <v>-18.08</v>
      </c>
      <c r="EX10">
        <v>-18.08</v>
      </c>
      <c r="EY10">
        <v>-18.08</v>
      </c>
    </row>
    <row r="11" spans="1:155" ht="12.75">
      <c r="A11" t="s">
        <v>55</v>
      </c>
      <c r="E11">
        <v>3.98</v>
      </c>
      <c r="F11">
        <v>3.98</v>
      </c>
      <c r="G11">
        <v>3.98</v>
      </c>
      <c r="H11">
        <v>3.98</v>
      </c>
      <c r="I11">
        <v>3.98</v>
      </c>
      <c r="J11">
        <v>3.98</v>
      </c>
      <c r="K11">
        <v>3.98</v>
      </c>
      <c r="L11">
        <v>3.98</v>
      </c>
      <c r="M11">
        <v>3.98</v>
      </c>
      <c r="N11">
        <v>3.98</v>
      </c>
      <c r="O11">
        <v>3.98</v>
      </c>
      <c r="P11">
        <v>9.01</v>
      </c>
      <c r="Q11">
        <v>9.96</v>
      </c>
      <c r="R11">
        <v>10.82</v>
      </c>
      <c r="S11">
        <v>11.25</v>
      </c>
      <c r="T11">
        <v>11.64</v>
      </c>
      <c r="U11">
        <v>11.99</v>
      </c>
      <c r="V11">
        <v>12.31</v>
      </c>
      <c r="W11">
        <v>12.61</v>
      </c>
      <c r="X11">
        <v>12.89</v>
      </c>
      <c r="Y11">
        <v>13.15</v>
      </c>
      <c r="Z11">
        <v>13.4</v>
      </c>
      <c r="AA11">
        <v>13.64</v>
      </c>
      <c r="AB11">
        <v>13.87</v>
      </c>
      <c r="AC11">
        <v>14.09</v>
      </c>
      <c r="AD11">
        <v>14.3</v>
      </c>
      <c r="AE11">
        <v>14.47</v>
      </c>
      <c r="AF11">
        <v>14.63</v>
      </c>
      <c r="AG11">
        <v>14.79</v>
      </c>
      <c r="AH11">
        <v>14.93</v>
      </c>
      <c r="AI11">
        <v>15.07</v>
      </c>
      <c r="AJ11">
        <v>15.21</v>
      </c>
      <c r="AK11">
        <v>15.35</v>
      </c>
      <c r="AL11">
        <v>15.49</v>
      </c>
      <c r="AM11">
        <v>15.63</v>
      </c>
      <c r="AN11">
        <v>15.77</v>
      </c>
      <c r="AO11">
        <v>15.9</v>
      </c>
      <c r="AP11">
        <v>16.03</v>
      </c>
      <c r="AQ11">
        <v>16.16</v>
      </c>
      <c r="AR11">
        <v>16.29</v>
      </c>
      <c r="AS11">
        <v>16.42</v>
      </c>
      <c r="AT11">
        <v>16.54</v>
      </c>
      <c r="AU11">
        <v>16.66</v>
      </c>
      <c r="AV11">
        <v>16.78</v>
      </c>
      <c r="AW11">
        <v>16.9</v>
      </c>
      <c r="AX11">
        <v>17.01</v>
      </c>
      <c r="AY11">
        <v>17.12</v>
      </c>
      <c r="AZ11">
        <v>17.23</v>
      </c>
      <c r="BA11">
        <v>17.34</v>
      </c>
      <c r="BB11">
        <v>17.45</v>
      </c>
      <c r="BC11">
        <v>17.55</v>
      </c>
      <c r="BD11">
        <v>20.07</v>
      </c>
      <c r="BE11">
        <v>20.58</v>
      </c>
      <c r="BF11">
        <v>21.04</v>
      </c>
      <c r="BG11">
        <v>21.29</v>
      </c>
      <c r="BH11">
        <v>21.52</v>
      </c>
      <c r="BI11">
        <v>21.72</v>
      </c>
      <c r="BJ11">
        <v>21.89</v>
      </c>
      <c r="BK11">
        <v>22.05</v>
      </c>
      <c r="BL11">
        <v>22.2</v>
      </c>
      <c r="BM11">
        <v>22.33</v>
      </c>
      <c r="BN11">
        <v>22.48</v>
      </c>
      <c r="BO11">
        <v>22.59</v>
      </c>
      <c r="BP11">
        <v>22.69</v>
      </c>
      <c r="BQ11">
        <v>22.79</v>
      </c>
      <c r="BR11">
        <v>22.88</v>
      </c>
      <c r="BS11">
        <v>22.93</v>
      </c>
      <c r="BT11">
        <v>22.97</v>
      </c>
      <c r="BU11">
        <v>23.01</v>
      </c>
      <c r="BV11">
        <v>23.03</v>
      </c>
      <c r="BW11">
        <v>23.05</v>
      </c>
      <c r="BX11">
        <v>23.06</v>
      </c>
      <c r="BY11">
        <v>23.07</v>
      </c>
      <c r="BZ11">
        <v>23.08</v>
      </c>
      <c r="CA11">
        <v>23.09</v>
      </c>
      <c r="CB11">
        <v>23.09</v>
      </c>
      <c r="CC11">
        <v>31.7</v>
      </c>
      <c r="CD11">
        <v>33.63</v>
      </c>
      <c r="CE11">
        <v>35.36</v>
      </c>
      <c r="CF11">
        <v>35.79</v>
      </c>
      <c r="CG11">
        <v>36.12</v>
      </c>
      <c r="CH11">
        <v>36.74</v>
      </c>
      <c r="CI11">
        <v>37.31</v>
      </c>
      <c r="CJ11">
        <v>37.82</v>
      </c>
      <c r="CK11">
        <v>38.3</v>
      </c>
      <c r="CL11">
        <v>38.75</v>
      </c>
      <c r="CM11">
        <v>39.18</v>
      </c>
      <c r="CN11">
        <v>39.59</v>
      </c>
      <c r="CO11">
        <v>39.98</v>
      </c>
      <c r="CP11">
        <v>40.35</v>
      </c>
      <c r="CQ11">
        <v>40.71</v>
      </c>
      <c r="CR11">
        <v>41.03</v>
      </c>
      <c r="CS11">
        <v>41.35</v>
      </c>
      <c r="CT11">
        <v>41.65</v>
      </c>
      <c r="CU11">
        <v>41.89</v>
      </c>
      <c r="CV11">
        <v>42.13</v>
      </c>
      <c r="CW11">
        <v>42.35</v>
      </c>
      <c r="CX11">
        <v>42.56</v>
      </c>
      <c r="CY11">
        <v>42.77</v>
      </c>
      <c r="CZ11">
        <v>42.97</v>
      </c>
      <c r="DA11">
        <v>43.16</v>
      </c>
      <c r="DB11">
        <v>34.4</v>
      </c>
      <c r="DC11">
        <v>32.64</v>
      </c>
      <c r="DD11">
        <v>30.83</v>
      </c>
      <c r="DE11">
        <v>28.61</v>
      </c>
      <c r="DF11">
        <v>26.39</v>
      </c>
      <c r="DG11">
        <v>25.71</v>
      </c>
      <c r="DH11">
        <v>25.04</v>
      </c>
      <c r="DI11">
        <v>24.41</v>
      </c>
      <c r="DJ11">
        <v>23.79</v>
      </c>
      <c r="DK11">
        <v>23.21</v>
      </c>
      <c r="DL11">
        <v>22.64</v>
      </c>
      <c r="DM11">
        <v>22.08</v>
      </c>
      <c r="DN11">
        <v>21.55</v>
      </c>
      <c r="DO11">
        <v>21.03</v>
      </c>
      <c r="DP11">
        <v>20.52</v>
      </c>
      <c r="DQ11">
        <v>21.63</v>
      </c>
      <c r="DR11">
        <v>21.82</v>
      </c>
      <c r="DS11">
        <v>21.96</v>
      </c>
      <c r="DT11">
        <v>21.73</v>
      </c>
      <c r="DU11">
        <v>21.48</v>
      </c>
      <c r="DV11">
        <v>21.52</v>
      </c>
      <c r="DW11">
        <v>21.57</v>
      </c>
      <c r="DX11">
        <v>21.62</v>
      </c>
      <c r="DY11">
        <v>21.66</v>
      </c>
      <c r="DZ11">
        <v>21.71</v>
      </c>
      <c r="EA11">
        <v>21.75</v>
      </c>
      <c r="EB11">
        <v>21.78</v>
      </c>
      <c r="EC11">
        <v>21.81</v>
      </c>
      <c r="ED11">
        <v>21.84</v>
      </c>
      <c r="EE11">
        <v>21.85</v>
      </c>
      <c r="EF11">
        <v>17</v>
      </c>
      <c r="EG11">
        <v>16.56</v>
      </c>
      <c r="EH11">
        <v>16.44</v>
      </c>
      <c r="EI11">
        <v>18.04</v>
      </c>
      <c r="EJ11">
        <v>19.8</v>
      </c>
      <c r="EK11">
        <v>20.37</v>
      </c>
      <c r="EL11">
        <v>21.02</v>
      </c>
      <c r="EM11">
        <v>21.72</v>
      </c>
      <c r="EN11">
        <v>22.47</v>
      </c>
      <c r="EO11">
        <v>23.24</v>
      </c>
      <c r="EP11">
        <v>23.24</v>
      </c>
      <c r="EQ11">
        <v>23.24</v>
      </c>
      <c r="ER11">
        <v>23.24</v>
      </c>
      <c r="ES11">
        <v>23.24</v>
      </c>
      <c r="ET11">
        <v>23.24</v>
      </c>
      <c r="EU11">
        <v>23.24</v>
      </c>
      <c r="EV11">
        <v>23.24</v>
      </c>
      <c r="EW11">
        <v>23.24</v>
      </c>
      <c r="EX11">
        <v>23.24</v>
      </c>
      <c r="EY11">
        <v>23.24</v>
      </c>
    </row>
    <row r="12" spans="1:155" ht="12.75">
      <c r="A12" t="s">
        <v>56</v>
      </c>
      <c r="E12">
        <v>5.61</v>
      </c>
      <c r="F12">
        <v>6.47</v>
      </c>
      <c r="G12">
        <v>6.6</v>
      </c>
      <c r="H12">
        <v>6.69</v>
      </c>
      <c r="I12">
        <v>6.77</v>
      </c>
      <c r="J12">
        <v>6.82</v>
      </c>
      <c r="K12">
        <v>6.86</v>
      </c>
      <c r="L12">
        <v>6.88</v>
      </c>
      <c r="M12">
        <v>6.9</v>
      </c>
      <c r="N12">
        <v>6.92</v>
      </c>
      <c r="O12">
        <v>6.93</v>
      </c>
      <c r="P12">
        <v>8.02</v>
      </c>
      <c r="Q12">
        <v>8.18</v>
      </c>
      <c r="R12">
        <v>8.31</v>
      </c>
      <c r="S12">
        <v>8.41</v>
      </c>
      <c r="T12">
        <v>8.49</v>
      </c>
      <c r="U12">
        <v>8.53</v>
      </c>
      <c r="V12">
        <v>8.57</v>
      </c>
      <c r="W12">
        <v>8.59</v>
      </c>
      <c r="X12">
        <v>8.62</v>
      </c>
      <c r="Y12">
        <v>8.64</v>
      </c>
      <c r="Z12">
        <v>8.66</v>
      </c>
      <c r="AA12">
        <v>8.67</v>
      </c>
      <c r="AB12">
        <v>8.69</v>
      </c>
      <c r="AC12">
        <v>8.7</v>
      </c>
      <c r="AD12">
        <v>8.71</v>
      </c>
      <c r="AE12">
        <v>9.79</v>
      </c>
      <c r="AF12">
        <v>9.96</v>
      </c>
      <c r="AG12">
        <v>10.08</v>
      </c>
      <c r="AH12">
        <v>10.18</v>
      </c>
      <c r="AI12">
        <v>10.26</v>
      </c>
      <c r="AJ12">
        <v>10.3</v>
      </c>
      <c r="AK12">
        <v>10.33</v>
      </c>
      <c r="AL12">
        <v>10.36</v>
      </c>
      <c r="AM12">
        <v>10.39</v>
      </c>
      <c r="AN12">
        <v>10.41</v>
      </c>
      <c r="AO12">
        <v>11.71</v>
      </c>
      <c r="AP12">
        <v>11.91</v>
      </c>
      <c r="AQ12">
        <v>12.06</v>
      </c>
      <c r="AR12">
        <v>12.18</v>
      </c>
      <c r="AS12">
        <v>12.28</v>
      </c>
      <c r="AT12">
        <v>12.34</v>
      </c>
      <c r="AU12">
        <v>12.38</v>
      </c>
      <c r="AV12">
        <v>12.42</v>
      </c>
      <c r="AW12">
        <v>12.45</v>
      </c>
      <c r="AX12">
        <v>12.47</v>
      </c>
      <c r="AY12">
        <v>12.5</v>
      </c>
      <c r="AZ12">
        <v>12.52</v>
      </c>
      <c r="BA12">
        <v>12.53</v>
      </c>
      <c r="BB12">
        <v>12.55</v>
      </c>
      <c r="BC12">
        <v>12.56</v>
      </c>
      <c r="BD12">
        <v>15.57</v>
      </c>
      <c r="BE12">
        <v>16.02</v>
      </c>
      <c r="BF12">
        <v>16.35</v>
      </c>
      <c r="BG12">
        <v>16.61</v>
      </c>
      <c r="BH12">
        <v>16.82</v>
      </c>
      <c r="BI12">
        <v>16.93</v>
      </c>
      <c r="BJ12">
        <v>17.02</v>
      </c>
      <c r="BK12">
        <v>17.1</v>
      </c>
      <c r="BL12">
        <v>17.16</v>
      </c>
      <c r="BM12">
        <v>17.21</v>
      </c>
      <c r="BN12">
        <v>21.53</v>
      </c>
      <c r="BO12">
        <v>22.2</v>
      </c>
      <c r="BP12">
        <v>22.69</v>
      </c>
      <c r="BQ12">
        <v>23.08</v>
      </c>
      <c r="BR12">
        <v>23.4</v>
      </c>
      <c r="BS12">
        <v>23.57</v>
      </c>
      <c r="BT12">
        <v>23.71</v>
      </c>
      <c r="BU12">
        <v>23.82</v>
      </c>
      <c r="BV12">
        <v>23.92</v>
      </c>
      <c r="BW12">
        <v>24</v>
      </c>
      <c r="BX12">
        <v>28.35</v>
      </c>
      <c r="BY12">
        <v>29.04</v>
      </c>
      <c r="BZ12">
        <v>29.56</v>
      </c>
      <c r="CA12">
        <v>29.97</v>
      </c>
      <c r="CB12">
        <v>30.3</v>
      </c>
      <c r="CC12">
        <v>30.49</v>
      </c>
      <c r="CD12">
        <v>30.64</v>
      </c>
      <c r="CE12">
        <v>30.77</v>
      </c>
      <c r="CF12">
        <v>30.87</v>
      </c>
      <c r="CG12">
        <v>30.97</v>
      </c>
      <c r="CH12">
        <v>35.33</v>
      </c>
      <c r="CI12">
        <v>36.02</v>
      </c>
      <c r="CJ12">
        <v>36.55</v>
      </c>
      <c r="CK12">
        <v>36.96</v>
      </c>
      <c r="CL12">
        <v>37.3</v>
      </c>
      <c r="CM12">
        <v>37.49</v>
      </c>
      <c r="CN12">
        <v>37.65</v>
      </c>
      <c r="CO12">
        <v>37.78</v>
      </c>
      <c r="CP12">
        <v>37.89</v>
      </c>
      <c r="CQ12">
        <v>37.99</v>
      </c>
      <c r="CR12">
        <v>53.04</v>
      </c>
      <c r="CS12">
        <v>55.3</v>
      </c>
      <c r="CT12">
        <v>56.99</v>
      </c>
      <c r="CU12">
        <v>58.3</v>
      </c>
      <c r="CV12">
        <v>59.36</v>
      </c>
      <c r="CW12">
        <v>59.93</v>
      </c>
      <c r="CX12">
        <v>60.38</v>
      </c>
      <c r="CY12">
        <v>60.75</v>
      </c>
      <c r="CZ12">
        <v>61.06</v>
      </c>
      <c r="DA12">
        <v>61.33</v>
      </c>
      <c r="DB12">
        <v>82.95</v>
      </c>
      <c r="DC12">
        <v>86.28</v>
      </c>
      <c r="DD12">
        <v>88.76</v>
      </c>
      <c r="DE12">
        <v>90.71</v>
      </c>
      <c r="DF12">
        <v>92.29</v>
      </c>
      <c r="DG12">
        <v>93.16</v>
      </c>
      <c r="DH12">
        <v>93.86</v>
      </c>
      <c r="DI12">
        <v>94.43</v>
      </c>
      <c r="DJ12">
        <v>94.92</v>
      </c>
      <c r="DK12">
        <v>95.34</v>
      </c>
      <c r="DL12">
        <v>129.92</v>
      </c>
      <c r="DM12">
        <v>135.24</v>
      </c>
      <c r="DN12">
        <v>139.22</v>
      </c>
      <c r="DO12">
        <v>142.32</v>
      </c>
      <c r="DP12">
        <v>144.85</v>
      </c>
      <c r="DQ12">
        <v>146.24</v>
      </c>
      <c r="DR12">
        <v>147.36</v>
      </c>
      <c r="DS12">
        <v>148.28</v>
      </c>
      <c r="DT12">
        <v>149.06</v>
      </c>
      <c r="DU12">
        <v>149.73</v>
      </c>
      <c r="DV12">
        <v>184.52</v>
      </c>
      <c r="DW12">
        <v>190.04</v>
      </c>
      <c r="DX12">
        <v>194.18</v>
      </c>
      <c r="DY12">
        <v>197.43</v>
      </c>
      <c r="DZ12">
        <v>200.09</v>
      </c>
      <c r="EA12">
        <v>201.6</v>
      </c>
      <c r="EB12">
        <v>202.82</v>
      </c>
      <c r="EC12">
        <v>203.84</v>
      </c>
      <c r="ED12">
        <v>233.7</v>
      </c>
      <c r="EE12">
        <v>238.69</v>
      </c>
      <c r="EF12">
        <v>256.24</v>
      </c>
      <c r="EG12">
        <v>271.25</v>
      </c>
      <c r="EH12">
        <v>276.66</v>
      </c>
      <c r="EI12">
        <v>280.35</v>
      </c>
      <c r="EJ12">
        <v>283.31</v>
      </c>
      <c r="EK12">
        <v>285.47</v>
      </c>
      <c r="EL12">
        <v>287.05</v>
      </c>
      <c r="EM12">
        <v>288.38</v>
      </c>
      <c r="EN12">
        <v>289.5</v>
      </c>
      <c r="EO12">
        <v>290.47</v>
      </c>
      <c r="EP12">
        <v>291.32</v>
      </c>
      <c r="EQ12">
        <v>350.03</v>
      </c>
      <c r="ER12">
        <v>359.17</v>
      </c>
      <c r="ES12">
        <v>366.02</v>
      </c>
      <c r="ET12">
        <v>371.38</v>
      </c>
      <c r="EU12">
        <v>375.76</v>
      </c>
      <c r="EV12">
        <v>378.2</v>
      </c>
      <c r="EW12">
        <v>380.17</v>
      </c>
      <c r="EX12">
        <v>381.81</v>
      </c>
      <c r="EY12">
        <v>383.19</v>
      </c>
    </row>
    <row r="13" spans="1:155" ht="12.75">
      <c r="A13" t="s">
        <v>57</v>
      </c>
      <c r="E13">
        <v>58.56</v>
      </c>
      <c r="F13">
        <v>58.55</v>
      </c>
      <c r="G13">
        <v>58.88</v>
      </c>
      <c r="H13">
        <v>59.22</v>
      </c>
      <c r="I13">
        <v>59.58</v>
      </c>
      <c r="J13">
        <v>59.96</v>
      </c>
      <c r="K13">
        <v>60.34</v>
      </c>
      <c r="L13">
        <v>60.72</v>
      </c>
      <c r="M13">
        <v>61.1</v>
      </c>
      <c r="N13">
        <v>61.48</v>
      </c>
      <c r="O13">
        <v>61.85</v>
      </c>
      <c r="P13">
        <v>62.22</v>
      </c>
      <c r="Q13">
        <v>53.69</v>
      </c>
      <c r="R13">
        <v>53.75</v>
      </c>
      <c r="S13">
        <v>53.8</v>
      </c>
      <c r="T13">
        <v>53.86</v>
      </c>
      <c r="U13">
        <v>53.74</v>
      </c>
      <c r="V13">
        <v>53.62</v>
      </c>
      <c r="W13">
        <v>53.51</v>
      </c>
      <c r="X13">
        <v>53.41</v>
      </c>
      <c r="Y13">
        <v>53.32</v>
      </c>
      <c r="Z13">
        <v>53.23</v>
      </c>
      <c r="AA13">
        <v>53.49</v>
      </c>
      <c r="AB13">
        <v>53.75</v>
      </c>
      <c r="AC13">
        <v>54.01</v>
      </c>
      <c r="AD13">
        <v>54.27</v>
      </c>
      <c r="AE13">
        <v>54.94</v>
      </c>
      <c r="AF13">
        <v>55.04</v>
      </c>
      <c r="AG13">
        <v>55.13</v>
      </c>
      <c r="AH13">
        <v>55.21</v>
      </c>
      <c r="AI13">
        <v>55.3</v>
      </c>
      <c r="AJ13">
        <v>55.4</v>
      </c>
      <c r="AK13">
        <v>55.51</v>
      </c>
      <c r="AL13">
        <v>55.63</v>
      </c>
      <c r="AM13">
        <v>55.76</v>
      </c>
      <c r="AN13">
        <v>55.9</v>
      </c>
      <c r="AO13">
        <v>56.03</v>
      </c>
      <c r="AP13">
        <v>56.17</v>
      </c>
      <c r="AQ13">
        <v>56.3</v>
      </c>
      <c r="AR13">
        <v>56.44</v>
      </c>
      <c r="AS13">
        <v>56.57</v>
      </c>
      <c r="AT13">
        <v>56.7</v>
      </c>
      <c r="AU13">
        <v>56.83</v>
      </c>
      <c r="AV13">
        <v>56.96</v>
      </c>
      <c r="AW13">
        <v>57.08</v>
      </c>
      <c r="AX13">
        <v>57.21</v>
      </c>
      <c r="AY13">
        <v>57.33</v>
      </c>
      <c r="AZ13">
        <v>57.45</v>
      </c>
      <c r="BA13">
        <v>57.57</v>
      </c>
      <c r="BB13">
        <v>57.68</v>
      </c>
      <c r="BC13">
        <v>57.79</v>
      </c>
      <c r="BD13">
        <v>57.9</v>
      </c>
      <c r="BE13">
        <v>58.05</v>
      </c>
      <c r="BF13">
        <v>58.19</v>
      </c>
      <c r="BG13">
        <v>58.33</v>
      </c>
      <c r="BH13">
        <v>58.47</v>
      </c>
      <c r="BI13">
        <v>58.59</v>
      </c>
      <c r="BJ13">
        <v>58.59</v>
      </c>
      <c r="BK13">
        <v>58.58</v>
      </c>
      <c r="BL13">
        <v>58.56</v>
      </c>
      <c r="BM13">
        <v>58.54</v>
      </c>
      <c r="BN13">
        <v>58.53</v>
      </c>
      <c r="BO13">
        <v>58.51</v>
      </c>
      <c r="BP13">
        <v>63.68</v>
      </c>
      <c r="BQ13">
        <v>65.23</v>
      </c>
      <c r="BR13">
        <v>66.59</v>
      </c>
      <c r="BS13">
        <v>67.89</v>
      </c>
      <c r="BT13">
        <v>69.21</v>
      </c>
      <c r="BU13">
        <v>70.48</v>
      </c>
      <c r="BV13">
        <v>71.76</v>
      </c>
      <c r="BW13">
        <v>73.05</v>
      </c>
      <c r="BX13">
        <v>74.38</v>
      </c>
      <c r="BY13">
        <v>75.75</v>
      </c>
      <c r="BZ13">
        <v>77.06</v>
      </c>
      <c r="CA13">
        <v>78.4</v>
      </c>
      <c r="CB13">
        <v>79.78</v>
      </c>
      <c r="CC13">
        <v>81.19</v>
      </c>
      <c r="CD13">
        <v>82.53</v>
      </c>
      <c r="CE13">
        <v>83.1</v>
      </c>
      <c r="CF13">
        <v>83.7</v>
      </c>
      <c r="CG13">
        <v>84.3</v>
      </c>
      <c r="CH13">
        <v>84.91</v>
      </c>
      <c r="CI13">
        <v>85.52</v>
      </c>
      <c r="CJ13">
        <v>86.15</v>
      </c>
      <c r="CK13">
        <v>84.55</v>
      </c>
      <c r="CL13">
        <v>82.8</v>
      </c>
      <c r="CM13">
        <v>80.9</v>
      </c>
      <c r="CN13">
        <v>78.84</v>
      </c>
      <c r="CO13">
        <v>76.69</v>
      </c>
      <c r="CP13">
        <v>74.51</v>
      </c>
      <c r="CQ13">
        <v>71.14</v>
      </c>
      <c r="CR13">
        <v>54.42</v>
      </c>
      <c r="CS13">
        <v>47.51</v>
      </c>
      <c r="CT13">
        <v>40.83</v>
      </c>
      <c r="CU13">
        <v>34.35</v>
      </c>
      <c r="CV13">
        <v>28.03</v>
      </c>
      <c r="CW13">
        <v>24.03</v>
      </c>
      <c r="CX13">
        <v>20.42</v>
      </c>
      <c r="CY13">
        <v>17.18</v>
      </c>
      <c r="CZ13">
        <v>14.3</v>
      </c>
      <c r="DA13">
        <v>13.08</v>
      </c>
      <c r="DB13">
        <v>126.91</v>
      </c>
      <c r="DC13">
        <v>149.64</v>
      </c>
      <c r="DD13">
        <v>171.48</v>
      </c>
      <c r="DE13">
        <v>192.66</v>
      </c>
      <c r="DF13">
        <v>213.74</v>
      </c>
      <c r="DG13">
        <v>236.14</v>
      </c>
      <c r="DH13">
        <v>258.25</v>
      </c>
      <c r="DI13">
        <v>279.95</v>
      </c>
      <c r="DJ13">
        <v>208.34</v>
      </c>
      <c r="DK13">
        <v>210.88</v>
      </c>
      <c r="DL13">
        <v>205.22</v>
      </c>
      <c r="DM13">
        <v>201.87</v>
      </c>
      <c r="DN13">
        <v>198.82</v>
      </c>
      <c r="DO13">
        <v>196.18</v>
      </c>
      <c r="DP13">
        <v>192.92</v>
      </c>
      <c r="DQ13">
        <v>181.16</v>
      </c>
      <c r="DR13">
        <v>169.52</v>
      </c>
      <c r="DS13">
        <v>157.92</v>
      </c>
      <c r="DT13">
        <v>147.83</v>
      </c>
      <c r="DU13">
        <v>114.46</v>
      </c>
      <c r="DV13">
        <v>100.09</v>
      </c>
      <c r="DW13">
        <v>85.37</v>
      </c>
      <c r="DX13">
        <v>71.25</v>
      </c>
      <c r="DY13">
        <v>64.85</v>
      </c>
      <c r="DZ13">
        <v>58.78</v>
      </c>
      <c r="EA13">
        <v>55.92</v>
      </c>
      <c r="EB13">
        <v>50.36</v>
      </c>
      <c r="EC13">
        <v>44.82</v>
      </c>
      <c r="ED13">
        <v>39.49</v>
      </c>
      <c r="EE13">
        <v>35.44</v>
      </c>
      <c r="EF13">
        <v>33.41</v>
      </c>
      <c r="EG13">
        <v>30.72</v>
      </c>
      <c r="EH13">
        <v>28.82</v>
      </c>
      <c r="EI13">
        <v>27.16</v>
      </c>
      <c r="EJ13">
        <v>25.77</v>
      </c>
      <c r="EK13">
        <v>23.35</v>
      </c>
      <c r="EL13">
        <v>22.57</v>
      </c>
      <c r="EM13">
        <v>21.85</v>
      </c>
      <c r="EN13">
        <v>21.18</v>
      </c>
      <c r="EO13">
        <v>20.11</v>
      </c>
      <c r="EP13">
        <v>20.11</v>
      </c>
      <c r="EQ13">
        <v>20.11</v>
      </c>
      <c r="ER13">
        <v>20.11</v>
      </c>
      <c r="ES13">
        <v>20.11</v>
      </c>
      <c r="ET13">
        <v>20.11</v>
      </c>
      <c r="EU13">
        <v>20.11</v>
      </c>
      <c r="EV13">
        <v>20.11</v>
      </c>
      <c r="EW13">
        <v>20.11</v>
      </c>
      <c r="EX13">
        <v>20.11</v>
      </c>
      <c r="EY13">
        <v>20.11</v>
      </c>
    </row>
    <row r="14" spans="1:155" ht="12.75">
      <c r="A14" t="s">
        <v>43</v>
      </c>
      <c r="E14">
        <v>101.84</v>
      </c>
      <c r="F14">
        <v>93.08</v>
      </c>
      <c r="G14">
        <v>83.83</v>
      </c>
      <c r="H14">
        <v>74.21</v>
      </c>
      <c r="I14">
        <v>64.31</v>
      </c>
      <c r="J14">
        <v>54.19</v>
      </c>
      <c r="K14">
        <v>52.56</v>
      </c>
      <c r="L14">
        <v>51.27</v>
      </c>
      <c r="M14">
        <v>50.23</v>
      </c>
      <c r="N14">
        <v>49.39</v>
      </c>
      <c r="O14">
        <v>48.7</v>
      </c>
      <c r="P14">
        <v>48.13</v>
      </c>
      <c r="Q14">
        <v>47.77</v>
      </c>
      <c r="R14">
        <v>46.61</v>
      </c>
      <c r="S14">
        <v>46.16</v>
      </c>
      <c r="T14">
        <v>45.78</v>
      </c>
      <c r="U14">
        <v>45.45</v>
      </c>
      <c r="V14">
        <v>45.17</v>
      </c>
      <c r="W14">
        <v>44.92</v>
      </c>
      <c r="X14">
        <v>44.71</v>
      </c>
      <c r="Y14">
        <v>44.52</v>
      </c>
      <c r="Z14">
        <v>44.35</v>
      </c>
      <c r="AA14">
        <v>44.2</v>
      </c>
      <c r="AB14">
        <v>44.06</v>
      </c>
      <c r="AC14">
        <v>41.95</v>
      </c>
      <c r="AD14">
        <v>41.41</v>
      </c>
      <c r="AE14">
        <v>40.87</v>
      </c>
      <c r="AF14">
        <v>40.41</v>
      </c>
      <c r="AG14">
        <v>40.32</v>
      </c>
      <c r="AH14">
        <v>40.44</v>
      </c>
      <c r="AI14">
        <v>40.59</v>
      </c>
      <c r="AJ14">
        <v>40.35</v>
      </c>
      <c r="AK14">
        <v>40.13</v>
      </c>
      <c r="AL14">
        <v>39.93</v>
      </c>
      <c r="AM14">
        <v>39.75</v>
      </c>
      <c r="AN14">
        <v>39.57</v>
      </c>
      <c r="AO14">
        <v>39.4</v>
      </c>
      <c r="AP14">
        <v>39.24</v>
      </c>
      <c r="AQ14">
        <v>39.08</v>
      </c>
      <c r="AR14">
        <v>39.03</v>
      </c>
      <c r="AS14">
        <v>38.98</v>
      </c>
      <c r="AT14">
        <v>39</v>
      </c>
      <c r="AU14">
        <v>39.03</v>
      </c>
      <c r="AV14">
        <v>39.06</v>
      </c>
      <c r="AW14">
        <v>54.58</v>
      </c>
      <c r="AX14">
        <v>56.38</v>
      </c>
      <c r="AY14">
        <v>58.08</v>
      </c>
      <c r="AZ14">
        <v>59.77</v>
      </c>
      <c r="BA14">
        <v>61.37</v>
      </c>
      <c r="BB14">
        <v>62.9</v>
      </c>
      <c r="BC14">
        <v>64.36</v>
      </c>
      <c r="BD14">
        <v>65.76</v>
      </c>
      <c r="BE14">
        <v>82.73</v>
      </c>
      <c r="BF14">
        <v>100.57</v>
      </c>
      <c r="BG14">
        <v>119.01</v>
      </c>
      <c r="BH14">
        <v>137.9</v>
      </c>
      <c r="BI14">
        <v>157.13</v>
      </c>
      <c r="BJ14">
        <v>161.61</v>
      </c>
      <c r="BK14">
        <v>165.49</v>
      </c>
      <c r="BL14">
        <v>168.39</v>
      </c>
      <c r="BM14">
        <v>170.92</v>
      </c>
      <c r="BN14">
        <v>173.16</v>
      </c>
      <c r="BO14">
        <v>173.63</v>
      </c>
      <c r="BP14">
        <v>173.81</v>
      </c>
      <c r="BQ14">
        <v>177.79</v>
      </c>
      <c r="BR14">
        <v>178.41</v>
      </c>
      <c r="BS14">
        <v>178.76</v>
      </c>
      <c r="BT14">
        <v>183.74</v>
      </c>
      <c r="BU14">
        <v>188.77</v>
      </c>
      <c r="BV14">
        <v>193.85</v>
      </c>
      <c r="BW14">
        <v>198.96</v>
      </c>
      <c r="BX14">
        <v>204.06</v>
      </c>
      <c r="BY14">
        <v>206.75</v>
      </c>
      <c r="BZ14">
        <v>209.23</v>
      </c>
      <c r="CA14">
        <v>211.59</v>
      </c>
      <c r="CB14">
        <v>213.85</v>
      </c>
      <c r="CC14">
        <v>216.03</v>
      </c>
      <c r="CD14">
        <v>216.91</v>
      </c>
      <c r="CE14">
        <v>217.75</v>
      </c>
      <c r="CF14">
        <v>219.5</v>
      </c>
      <c r="CG14">
        <v>221.61</v>
      </c>
      <c r="CH14">
        <v>223.67</v>
      </c>
      <c r="CI14">
        <v>224.57</v>
      </c>
      <c r="CJ14">
        <v>225.41</v>
      </c>
      <c r="CK14">
        <v>219.96</v>
      </c>
      <c r="CL14">
        <v>219.82</v>
      </c>
      <c r="CM14">
        <v>219.75</v>
      </c>
      <c r="CN14">
        <v>219.74</v>
      </c>
      <c r="CO14">
        <v>219.78</v>
      </c>
      <c r="CP14">
        <v>219.77</v>
      </c>
      <c r="CQ14">
        <v>219.78</v>
      </c>
      <c r="CR14">
        <v>219.81</v>
      </c>
      <c r="CS14">
        <v>231.91</v>
      </c>
      <c r="CT14">
        <v>244.6</v>
      </c>
      <c r="CU14">
        <v>257.72</v>
      </c>
      <c r="CV14">
        <v>271.16</v>
      </c>
      <c r="CW14">
        <v>284.86</v>
      </c>
      <c r="CX14">
        <v>286.95</v>
      </c>
      <c r="CY14">
        <v>288.69</v>
      </c>
      <c r="CZ14">
        <v>290.24</v>
      </c>
      <c r="DA14">
        <v>290.11</v>
      </c>
      <c r="DB14">
        <v>289.82</v>
      </c>
      <c r="DC14">
        <v>308.1</v>
      </c>
      <c r="DD14">
        <v>327.04</v>
      </c>
      <c r="DE14">
        <v>346.49</v>
      </c>
      <c r="DF14">
        <v>366.35</v>
      </c>
      <c r="DG14">
        <v>386.51</v>
      </c>
      <c r="DH14">
        <v>388.58</v>
      </c>
      <c r="DI14">
        <v>381.74</v>
      </c>
      <c r="DJ14">
        <v>362.12</v>
      </c>
      <c r="DK14">
        <v>343.09</v>
      </c>
      <c r="DL14">
        <v>323.08</v>
      </c>
      <c r="DM14">
        <v>296.16</v>
      </c>
      <c r="DN14">
        <v>285.6</v>
      </c>
      <c r="DO14">
        <v>285</v>
      </c>
      <c r="DP14">
        <v>284.29</v>
      </c>
      <c r="DQ14">
        <v>283.12</v>
      </c>
      <c r="DR14">
        <v>282.17</v>
      </c>
      <c r="DS14">
        <v>281.74</v>
      </c>
      <c r="DT14">
        <v>281.22</v>
      </c>
      <c r="DU14">
        <v>280.79</v>
      </c>
      <c r="DV14">
        <v>280.65</v>
      </c>
      <c r="DW14">
        <v>282.84</v>
      </c>
      <c r="DX14">
        <v>284.69</v>
      </c>
      <c r="DY14">
        <v>287.21</v>
      </c>
      <c r="DZ14">
        <v>291.29</v>
      </c>
      <c r="EA14">
        <v>303.45</v>
      </c>
      <c r="EB14">
        <v>306.37</v>
      </c>
      <c r="EC14">
        <v>285.35</v>
      </c>
      <c r="ED14">
        <v>248.06</v>
      </c>
      <c r="EE14">
        <v>209.52</v>
      </c>
      <c r="EF14">
        <v>168.78</v>
      </c>
      <c r="EG14">
        <v>122.86</v>
      </c>
      <c r="EH14">
        <v>101.47</v>
      </c>
      <c r="EI14">
        <v>93.77</v>
      </c>
      <c r="EJ14">
        <v>82.73</v>
      </c>
      <c r="EK14">
        <v>76.79</v>
      </c>
      <c r="EL14">
        <v>70.97</v>
      </c>
      <c r="EM14">
        <v>64.83</v>
      </c>
      <c r="EN14">
        <v>66.6</v>
      </c>
      <c r="EO14">
        <v>61.1</v>
      </c>
      <c r="EP14">
        <v>50.89</v>
      </c>
      <c r="EQ14">
        <v>39.82</v>
      </c>
      <c r="ER14">
        <v>39.52</v>
      </c>
      <c r="ES14">
        <v>43.02</v>
      </c>
      <c r="ET14">
        <v>31.08</v>
      </c>
      <c r="EU14">
        <v>27.32</v>
      </c>
      <c r="EV14">
        <v>21.09</v>
      </c>
      <c r="EW14">
        <v>12.07</v>
      </c>
      <c r="EX14">
        <v>5.03</v>
      </c>
      <c r="EY14">
        <v>-12.92</v>
      </c>
    </row>
    <row r="15" spans="1:155" ht="12.75">
      <c r="A15" t="s">
        <v>58</v>
      </c>
      <c r="E15">
        <v>85.63</v>
      </c>
      <c r="F15">
        <v>85.2</v>
      </c>
      <c r="G15">
        <v>85.25</v>
      </c>
      <c r="H15">
        <v>85.33</v>
      </c>
      <c r="I15">
        <v>85.42</v>
      </c>
      <c r="J15">
        <v>85.53</v>
      </c>
      <c r="K15">
        <v>85.65</v>
      </c>
      <c r="L15">
        <v>85.77</v>
      </c>
      <c r="M15">
        <v>85.9</v>
      </c>
      <c r="N15">
        <v>86.02</v>
      </c>
      <c r="O15">
        <v>86.14</v>
      </c>
      <c r="P15">
        <v>86.26</v>
      </c>
      <c r="Q15">
        <v>86.38</v>
      </c>
      <c r="R15">
        <v>86.49</v>
      </c>
      <c r="S15">
        <v>86.61</v>
      </c>
      <c r="T15">
        <v>86.71</v>
      </c>
      <c r="U15">
        <v>86.81</v>
      </c>
      <c r="V15">
        <v>86.91</v>
      </c>
      <c r="W15">
        <v>87.01</v>
      </c>
      <c r="X15">
        <v>87.1</v>
      </c>
      <c r="Y15">
        <v>87.18</v>
      </c>
      <c r="Z15">
        <v>108.79</v>
      </c>
      <c r="AA15">
        <v>113.96</v>
      </c>
      <c r="AB15">
        <v>117.71</v>
      </c>
      <c r="AC15">
        <v>120.51</v>
      </c>
      <c r="AD15">
        <v>122.69</v>
      </c>
      <c r="AE15">
        <v>124.08</v>
      </c>
      <c r="AF15">
        <v>125.23</v>
      </c>
      <c r="AG15">
        <v>126.23</v>
      </c>
      <c r="AH15">
        <v>127.11</v>
      </c>
      <c r="AI15">
        <v>127.91</v>
      </c>
      <c r="AJ15">
        <v>128.27</v>
      </c>
      <c r="AK15">
        <v>128.59</v>
      </c>
      <c r="AL15">
        <v>128.87</v>
      </c>
      <c r="AM15">
        <v>129.13</v>
      </c>
      <c r="AN15">
        <v>129.37</v>
      </c>
      <c r="AO15">
        <v>129.59</v>
      </c>
      <c r="AP15">
        <v>129.79</v>
      </c>
      <c r="AQ15">
        <v>129.98</v>
      </c>
      <c r="AR15">
        <v>130.16</v>
      </c>
      <c r="AS15">
        <v>130.32</v>
      </c>
      <c r="AT15">
        <v>146.76</v>
      </c>
      <c r="AU15">
        <v>150.78</v>
      </c>
      <c r="AV15">
        <v>153.67</v>
      </c>
      <c r="AW15">
        <v>155.83</v>
      </c>
      <c r="AX15">
        <v>157.53</v>
      </c>
      <c r="AY15">
        <v>158.61</v>
      </c>
      <c r="AZ15">
        <v>159.49</v>
      </c>
      <c r="BA15">
        <v>160.22</v>
      </c>
      <c r="BB15">
        <v>160.87</v>
      </c>
      <c r="BC15">
        <v>161.44</v>
      </c>
      <c r="BD15">
        <v>161.69</v>
      </c>
      <c r="BE15">
        <v>161.98</v>
      </c>
      <c r="BF15">
        <v>162.24</v>
      </c>
      <c r="BG15">
        <v>162.47</v>
      </c>
      <c r="BH15">
        <v>162.67</v>
      </c>
      <c r="BI15">
        <v>170.77</v>
      </c>
      <c r="BJ15">
        <v>172.82</v>
      </c>
      <c r="BK15">
        <v>174.3</v>
      </c>
      <c r="BL15">
        <v>175.4</v>
      </c>
      <c r="BM15">
        <v>176.27</v>
      </c>
      <c r="BN15">
        <v>176.84</v>
      </c>
      <c r="BO15">
        <v>177.3</v>
      </c>
      <c r="BP15">
        <v>156.93</v>
      </c>
      <c r="BQ15">
        <v>152.36</v>
      </c>
      <c r="BR15">
        <v>149.05</v>
      </c>
      <c r="BS15">
        <v>153.45</v>
      </c>
      <c r="BT15">
        <v>153.09</v>
      </c>
      <c r="BU15">
        <v>152.93</v>
      </c>
      <c r="BV15">
        <v>152.69</v>
      </c>
      <c r="BW15">
        <v>152.43</v>
      </c>
      <c r="BX15">
        <v>152.08</v>
      </c>
      <c r="BY15">
        <v>151.74</v>
      </c>
      <c r="BZ15">
        <v>151.8</v>
      </c>
      <c r="CA15">
        <v>151.87</v>
      </c>
      <c r="CB15">
        <v>151.96</v>
      </c>
      <c r="CC15">
        <v>147.46</v>
      </c>
      <c r="CD15">
        <v>146.83</v>
      </c>
      <c r="CE15">
        <v>146.53</v>
      </c>
      <c r="CF15">
        <v>146.44</v>
      </c>
      <c r="CG15">
        <v>146.47</v>
      </c>
      <c r="CH15">
        <v>146.66</v>
      </c>
      <c r="CI15">
        <v>146.89</v>
      </c>
      <c r="CJ15">
        <v>147.15</v>
      </c>
      <c r="CK15">
        <v>147.42</v>
      </c>
      <c r="CL15">
        <v>147.7</v>
      </c>
      <c r="CM15">
        <v>165.1</v>
      </c>
      <c r="CN15">
        <v>169.48</v>
      </c>
      <c r="CO15">
        <v>172.75</v>
      </c>
      <c r="CP15">
        <v>175.29</v>
      </c>
      <c r="CQ15">
        <v>177.32</v>
      </c>
      <c r="CR15">
        <v>182.27</v>
      </c>
      <c r="CS15">
        <v>187.87</v>
      </c>
      <c r="CT15">
        <v>193.64</v>
      </c>
      <c r="CU15">
        <v>199.43</v>
      </c>
      <c r="CV15">
        <v>205.19</v>
      </c>
      <c r="CW15">
        <v>281.3</v>
      </c>
      <c r="CX15">
        <v>302.11</v>
      </c>
      <c r="CY15">
        <v>318.01</v>
      </c>
      <c r="CZ15">
        <v>329.78</v>
      </c>
      <c r="DA15">
        <v>340.01</v>
      </c>
      <c r="DB15">
        <v>349.78</v>
      </c>
      <c r="DC15">
        <v>362.04</v>
      </c>
      <c r="DD15">
        <v>322.62</v>
      </c>
      <c r="DE15">
        <v>323.13</v>
      </c>
      <c r="DF15">
        <v>326.78</v>
      </c>
      <c r="DG15">
        <v>326.49</v>
      </c>
      <c r="DH15">
        <v>326.34</v>
      </c>
      <c r="DI15">
        <v>320.7</v>
      </c>
      <c r="DJ15">
        <v>320.51</v>
      </c>
      <c r="DK15">
        <v>321.34</v>
      </c>
      <c r="DL15">
        <v>325.96</v>
      </c>
      <c r="DM15">
        <v>332.01</v>
      </c>
      <c r="DN15">
        <v>347.12</v>
      </c>
      <c r="DO15">
        <v>356.56</v>
      </c>
      <c r="DP15">
        <v>365.27</v>
      </c>
      <c r="DQ15">
        <v>374.12</v>
      </c>
      <c r="DR15">
        <v>382.93</v>
      </c>
      <c r="DS15">
        <v>397.51</v>
      </c>
      <c r="DT15">
        <v>407.46</v>
      </c>
      <c r="DU15">
        <v>416.75</v>
      </c>
      <c r="DV15">
        <v>407.73</v>
      </c>
      <c r="DW15">
        <v>410.06</v>
      </c>
      <c r="DX15">
        <v>474.68</v>
      </c>
      <c r="DY15">
        <v>492.08</v>
      </c>
      <c r="DZ15">
        <v>505.73</v>
      </c>
      <c r="EA15">
        <v>619.65</v>
      </c>
      <c r="EB15">
        <v>655.9</v>
      </c>
      <c r="EC15">
        <v>682.44</v>
      </c>
      <c r="ED15">
        <v>703.56</v>
      </c>
      <c r="EE15">
        <v>721.19</v>
      </c>
      <c r="EF15">
        <v>837.55</v>
      </c>
      <c r="EG15">
        <v>868.29</v>
      </c>
      <c r="EH15">
        <v>888.24</v>
      </c>
      <c r="EI15">
        <v>902.2</v>
      </c>
      <c r="EJ15">
        <v>894.82</v>
      </c>
      <c r="EK15">
        <v>913.97</v>
      </c>
      <c r="EL15">
        <v>922.46</v>
      </c>
      <c r="EM15">
        <v>929.25</v>
      </c>
      <c r="EN15">
        <v>934.81</v>
      </c>
      <c r="EO15">
        <v>939.19</v>
      </c>
      <c r="EP15">
        <v>1163.77</v>
      </c>
      <c r="EQ15">
        <v>1108.93</v>
      </c>
      <c r="ER15">
        <v>1120.2</v>
      </c>
      <c r="ES15">
        <v>1118.17</v>
      </c>
      <c r="ET15">
        <v>1110.87</v>
      </c>
      <c r="EU15">
        <v>1100.22</v>
      </c>
      <c r="EV15">
        <v>1091.67</v>
      </c>
      <c r="EW15">
        <v>1085.11</v>
      </c>
      <c r="EX15">
        <v>1080.75</v>
      </c>
      <c r="EY15">
        <v>1121.83</v>
      </c>
    </row>
    <row r="16" spans="1:155" ht="12.75">
      <c r="A16" t="s">
        <v>59</v>
      </c>
      <c r="E16">
        <v>2.05</v>
      </c>
      <c r="F16">
        <v>2.04</v>
      </c>
      <c r="G16">
        <v>2.04</v>
      </c>
      <c r="H16">
        <v>2.03</v>
      </c>
      <c r="I16">
        <v>2.03</v>
      </c>
      <c r="J16">
        <v>2.03</v>
      </c>
      <c r="K16">
        <v>2.02</v>
      </c>
      <c r="L16">
        <v>2.02</v>
      </c>
      <c r="M16">
        <v>2.01</v>
      </c>
      <c r="N16">
        <v>2.01</v>
      </c>
      <c r="O16">
        <v>2.01</v>
      </c>
      <c r="P16">
        <v>2.08</v>
      </c>
      <c r="Q16">
        <v>2.18</v>
      </c>
      <c r="R16">
        <v>2.3</v>
      </c>
      <c r="S16">
        <v>2.43</v>
      </c>
      <c r="T16">
        <v>2.56</v>
      </c>
      <c r="U16">
        <v>2.7</v>
      </c>
      <c r="V16">
        <v>2.83</v>
      </c>
      <c r="W16">
        <v>2.96</v>
      </c>
      <c r="X16">
        <v>3.09</v>
      </c>
      <c r="Y16">
        <v>3.21</v>
      </c>
      <c r="Z16">
        <v>9.87</v>
      </c>
      <c r="AA16">
        <v>11.93</v>
      </c>
      <c r="AB16">
        <v>13.66</v>
      </c>
      <c r="AC16">
        <v>14.33</v>
      </c>
      <c r="AD16">
        <v>14.87</v>
      </c>
      <c r="AE16">
        <v>15.35</v>
      </c>
      <c r="AF16">
        <v>15.76</v>
      </c>
      <c r="AG16">
        <v>16.12</v>
      </c>
      <c r="AH16">
        <v>16.44</v>
      </c>
      <c r="AI16">
        <v>16.75</v>
      </c>
      <c r="AJ16">
        <v>17.05</v>
      </c>
      <c r="AK16">
        <v>17.34</v>
      </c>
      <c r="AL16">
        <v>17.64</v>
      </c>
      <c r="AM16">
        <v>17.94</v>
      </c>
      <c r="AN16">
        <v>18.24</v>
      </c>
      <c r="AO16">
        <v>18.54</v>
      </c>
      <c r="AP16">
        <v>18.83</v>
      </c>
      <c r="AQ16">
        <v>19.12</v>
      </c>
      <c r="AR16">
        <v>19.36</v>
      </c>
      <c r="AS16">
        <v>19.6</v>
      </c>
      <c r="AT16">
        <v>19.83</v>
      </c>
      <c r="AU16">
        <v>20.06</v>
      </c>
      <c r="AV16">
        <v>20.28</v>
      </c>
      <c r="AW16">
        <v>20.5</v>
      </c>
      <c r="AX16">
        <v>20.72</v>
      </c>
      <c r="AY16">
        <v>20.93</v>
      </c>
      <c r="AZ16">
        <v>21.14</v>
      </c>
      <c r="BA16">
        <v>21.35</v>
      </c>
      <c r="BB16">
        <v>21.55</v>
      </c>
      <c r="BC16">
        <v>21.75</v>
      </c>
      <c r="BD16">
        <v>22.03</v>
      </c>
      <c r="BE16">
        <v>22.34</v>
      </c>
      <c r="BF16">
        <v>22.65</v>
      </c>
      <c r="BG16">
        <v>22.97</v>
      </c>
      <c r="BH16">
        <v>23.29</v>
      </c>
      <c r="BI16">
        <v>23.62</v>
      </c>
      <c r="BJ16">
        <v>23.94</v>
      </c>
      <c r="BK16">
        <v>24.25</v>
      </c>
      <c r="BL16">
        <v>24.56</v>
      </c>
      <c r="BM16">
        <v>24.87</v>
      </c>
      <c r="BN16">
        <v>25.15</v>
      </c>
      <c r="BO16">
        <v>25.41</v>
      </c>
      <c r="BP16">
        <v>25.67</v>
      </c>
      <c r="BQ16">
        <v>25.91</v>
      </c>
      <c r="BR16">
        <v>26.15</v>
      </c>
      <c r="BS16">
        <v>26.39</v>
      </c>
      <c r="BT16">
        <v>26.62</v>
      </c>
      <c r="BU16">
        <v>26.84</v>
      </c>
      <c r="BV16">
        <v>27.05</v>
      </c>
      <c r="BW16">
        <v>27.26</v>
      </c>
      <c r="BX16">
        <v>27.57</v>
      </c>
      <c r="BY16">
        <v>27.79</v>
      </c>
      <c r="BZ16">
        <v>28</v>
      </c>
      <c r="CA16">
        <v>28.18</v>
      </c>
      <c r="CB16">
        <v>28.35</v>
      </c>
      <c r="CC16">
        <v>28.57</v>
      </c>
      <c r="CD16">
        <v>28.81</v>
      </c>
      <c r="CE16">
        <v>29.05</v>
      </c>
      <c r="CF16">
        <v>29.3</v>
      </c>
      <c r="CG16">
        <v>29.54</v>
      </c>
      <c r="CH16">
        <v>29.79</v>
      </c>
      <c r="CI16">
        <v>30.04</v>
      </c>
      <c r="CJ16">
        <v>30.28</v>
      </c>
      <c r="CK16">
        <v>30.53</v>
      </c>
      <c r="CL16">
        <v>30.78</v>
      </c>
      <c r="CM16">
        <v>31.02</v>
      </c>
      <c r="CN16">
        <v>31.26</v>
      </c>
      <c r="CO16">
        <v>31.5</v>
      </c>
      <c r="CP16">
        <v>31.73</v>
      </c>
      <c r="CQ16">
        <v>31.96</v>
      </c>
      <c r="CR16">
        <v>32.19</v>
      </c>
      <c r="CS16">
        <v>32.41</v>
      </c>
      <c r="CT16">
        <v>32.62</v>
      </c>
      <c r="CU16">
        <v>32.84</v>
      </c>
      <c r="CV16">
        <v>33.04</v>
      </c>
      <c r="CW16">
        <v>33.24</v>
      </c>
      <c r="CX16">
        <v>33.44</v>
      </c>
      <c r="CY16">
        <v>33.63</v>
      </c>
      <c r="CZ16">
        <v>33.82</v>
      </c>
      <c r="DA16">
        <v>34</v>
      </c>
      <c r="DB16">
        <v>67.51</v>
      </c>
      <c r="DC16">
        <v>76.88</v>
      </c>
      <c r="DD16">
        <v>84.52</v>
      </c>
      <c r="DE16">
        <v>86.59</v>
      </c>
      <c r="DF16">
        <v>87.92</v>
      </c>
      <c r="DG16">
        <v>88.76</v>
      </c>
      <c r="DH16">
        <v>89.26</v>
      </c>
      <c r="DI16">
        <v>89.52</v>
      </c>
      <c r="DJ16">
        <v>89.62</v>
      </c>
      <c r="DK16">
        <v>89.59</v>
      </c>
      <c r="DL16">
        <v>89.48</v>
      </c>
      <c r="DM16">
        <v>89.3</v>
      </c>
      <c r="DN16">
        <v>89.09</v>
      </c>
      <c r="DO16">
        <v>88.83</v>
      </c>
      <c r="DP16">
        <v>88.56</v>
      </c>
      <c r="DQ16">
        <v>88.25</v>
      </c>
      <c r="DR16">
        <v>87.94</v>
      </c>
      <c r="DS16">
        <v>87.61</v>
      </c>
      <c r="DT16">
        <v>87.04</v>
      </c>
      <c r="DU16">
        <v>86.46</v>
      </c>
      <c r="DV16">
        <v>50.23</v>
      </c>
      <c r="DW16">
        <v>39.11</v>
      </c>
      <c r="DX16">
        <v>29.74</v>
      </c>
      <c r="DY16">
        <v>26.12</v>
      </c>
      <c r="DZ16">
        <v>23.24</v>
      </c>
      <c r="EA16">
        <v>20.85</v>
      </c>
      <c r="EB16">
        <v>18.78</v>
      </c>
      <c r="EC16">
        <v>16.94</v>
      </c>
      <c r="ED16">
        <v>15.26</v>
      </c>
      <c r="EE16">
        <v>13.69</v>
      </c>
      <c r="EF16">
        <v>15.58</v>
      </c>
      <c r="EG16">
        <v>14.94</v>
      </c>
      <c r="EH16">
        <v>14.13</v>
      </c>
      <c r="EI16">
        <v>12.75</v>
      </c>
      <c r="EJ16">
        <v>11.29</v>
      </c>
      <c r="EK16">
        <v>9.77</v>
      </c>
      <c r="EL16">
        <v>8.22</v>
      </c>
      <c r="EM16">
        <v>6.65</v>
      </c>
      <c r="EN16">
        <v>5.29</v>
      </c>
      <c r="EO16">
        <v>3.92</v>
      </c>
      <c r="EP16">
        <v>3.92</v>
      </c>
      <c r="EQ16">
        <v>3.92</v>
      </c>
      <c r="ER16">
        <v>3.92</v>
      </c>
      <c r="ES16">
        <v>3.92</v>
      </c>
      <c r="ET16">
        <v>3.92</v>
      </c>
      <c r="EU16">
        <v>3.92</v>
      </c>
      <c r="EV16">
        <v>3.92</v>
      </c>
      <c r="EW16">
        <v>3.92</v>
      </c>
      <c r="EX16">
        <v>3.92</v>
      </c>
      <c r="EY16">
        <v>3.92</v>
      </c>
    </row>
    <row r="17" spans="1:155" ht="12.75">
      <c r="A17" t="s">
        <v>60</v>
      </c>
      <c r="B17" t="s">
        <v>48</v>
      </c>
      <c r="E17">
        <v>502.8</v>
      </c>
      <c r="F17">
        <v>495.13</v>
      </c>
      <c r="G17">
        <v>550.54</v>
      </c>
      <c r="H17">
        <v>548.51</v>
      </c>
      <c r="I17">
        <v>546.07</v>
      </c>
      <c r="J17">
        <v>543.15</v>
      </c>
      <c r="K17">
        <v>548.33</v>
      </c>
      <c r="L17">
        <v>553.61</v>
      </c>
      <c r="M17">
        <v>558.78</v>
      </c>
      <c r="N17">
        <v>563.97</v>
      </c>
      <c r="O17">
        <v>569.12</v>
      </c>
      <c r="P17">
        <v>580.92</v>
      </c>
      <c r="Q17">
        <v>522.23</v>
      </c>
      <c r="R17">
        <v>522.15</v>
      </c>
      <c r="S17">
        <v>522.27</v>
      </c>
      <c r="T17">
        <v>522.52</v>
      </c>
      <c r="U17">
        <v>522.44</v>
      </c>
      <c r="V17">
        <v>520.59</v>
      </c>
      <c r="W17">
        <v>518.56</v>
      </c>
      <c r="X17">
        <v>516.57</v>
      </c>
      <c r="Y17">
        <v>514.95</v>
      </c>
      <c r="Z17">
        <v>534.81</v>
      </c>
      <c r="AA17">
        <v>620.66</v>
      </c>
      <c r="AB17">
        <v>630.37</v>
      </c>
      <c r="AC17">
        <v>635.86</v>
      </c>
      <c r="AD17">
        <v>642.12</v>
      </c>
      <c r="AE17">
        <v>649</v>
      </c>
      <c r="AF17">
        <v>654.59</v>
      </c>
      <c r="AG17">
        <v>660.07</v>
      </c>
      <c r="AH17">
        <v>665.36</v>
      </c>
      <c r="AI17">
        <v>670.83</v>
      </c>
      <c r="AJ17">
        <v>704.72</v>
      </c>
      <c r="AK17">
        <v>657.03</v>
      </c>
      <c r="AL17">
        <v>659.83</v>
      </c>
      <c r="AM17">
        <v>661.4</v>
      </c>
      <c r="AN17">
        <v>662.68</v>
      </c>
      <c r="AO17">
        <v>663.61</v>
      </c>
      <c r="AP17">
        <v>662.1</v>
      </c>
      <c r="AQ17">
        <v>659.84</v>
      </c>
      <c r="AR17">
        <v>658.4</v>
      </c>
      <c r="AS17">
        <v>656.87</v>
      </c>
      <c r="AT17">
        <v>653.39</v>
      </c>
      <c r="AU17">
        <v>667.26</v>
      </c>
      <c r="AV17">
        <v>668.62</v>
      </c>
      <c r="AW17">
        <v>686.45</v>
      </c>
      <c r="AX17">
        <v>690.52</v>
      </c>
      <c r="AY17">
        <v>692.44</v>
      </c>
      <c r="AZ17">
        <v>695.61</v>
      </c>
      <c r="BA17">
        <v>696.8</v>
      </c>
      <c r="BB17">
        <v>697.97</v>
      </c>
      <c r="BC17">
        <v>696.73</v>
      </c>
      <c r="BD17">
        <v>759.7</v>
      </c>
      <c r="BE17">
        <v>759.92</v>
      </c>
      <c r="BF17">
        <v>784.73</v>
      </c>
      <c r="BG17">
        <v>806.16</v>
      </c>
      <c r="BH17">
        <v>826.46</v>
      </c>
      <c r="BI17">
        <v>851.99</v>
      </c>
      <c r="BJ17">
        <v>855.76</v>
      </c>
      <c r="BK17">
        <v>859.85</v>
      </c>
      <c r="BL17">
        <v>862.12</v>
      </c>
      <c r="BM17">
        <v>863.05</v>
      </c>
      <c r="BN17">
        <v>810.27</v>
      </c>
      <c r="BO17">
        <v>772.72</v>
      </c>
      <c r="BP17">
        <v>741.46</v>
      </c>
      <c r="BQ17">
        <v>728.6</v>
      </c>
      <c r="BR17">
        <v>711.65</v>
      </c>
      <c r="BS17">
        <v>708.4</v>
      </c>
      <c r="BT17">
        <v>705.13</v>
      </c>
      <c r="BU17">
        <v>703.46</v>
      </c>
      <c r="BV17">
        <v>707.13</v>
      </c>
      <c r="BW17">
        <v>706.72</v>
      </c>
      <c r="BX17">
        <v>754.67</v>
      </c>
      <c r="BY17">
        <v>745.21</v>
      </c>
      <c r="BZ17">
        <v>751.36</v>
      </c>
      <c r="CA17">
        <v>755.56</v>
      </c>
      <c r="CB17">
        <v>757.02</v>
      </c>
      <c r="CC17">
        <v>760.69</v>
      </c>
      <c r="CD17">
        <v>799.1</v>
      </c>
      <c r="CE17">
        <v>801.01</v>
      </c>
      <c r="CF17">
        <v>800.07</v>
      </c>
      <c r="CG17">
        <v>802.74</v>
      </c>
      <c r="CH17">
        <v>818.96</v>
      </c>
      <c r="CI17">
        <v>816.79</v>
      </c>
      <c r="CJ17">
        <v>813.04</v>
      </c>
      <c r="CK17">
        <v>799.51</v>
      </c>
      <c r="CL17">
        <v>795.48</v>
      </c>
      <c r="CM17">
        <v>802.4</v>
      </c>
      <c r="CN17">
        <v>778.14</v>
      </c>
      <c r="CO17">
        <v>779.57</v>
      </c>
      <c r="CP17">
        <v>775.58</v>
      </c>
      <c r="CQ17">
        <v>760.68</v>
      </c>
      <c r="CR17">
        <v>759.17</v>
      </c>
      <c r="CS17">
        <v>783.28</v>
      </c>
      <c r="CT17">
        <v>781.03</v>
      </c>
      <c r="CU17">
        <v>789.29</v>
      </c>
      <c r="CV17">
        <v>793.78</v>
      </c>
      <c r="CW17">
        <v>877.19</v>
      </c>
      <c r="CX17">
        <v>898.78</v>
      </c>
      <c r="CY17">
        <v>914.9</v>
      </c>
      <c r="CZ17">
        <v>922.85</v>
      </c>
      <c r="DA17">
        <v>935.47</v>
      </c>
      <c r="DB17">
        <v>1153.62</v>
      </c>
      <c r="DC17">
        <v>1212.86</v>
      </c>
      <c r="DD17">
        <v>1211.8</v>
      </c>
      <c r="DE17">
        <v>1264.72</v>
      </c>
      <c r="DF17">
        <v>1312.07</v>
      </c>
      <c r="DG17">
        <v>1369.61</v>
      </c>
      <c r="DH17">
        <v>1395.36</v>
      </c>
      <c r="DI17">
        <v>1420.39</v>
      </c>
      <c r="DJ17">
        <v>1319.81</v>
      </c>
      <c r="DK17">
        <v>1301.58</v>
      </c>
      <c r="DL17">
        <v>1409.25</v>
      </c>
      <c r="DM17">
        <v>1424.24</v>
      </c>
      <c r="DN17">
        <v>1444.7</v>
      </c>
      <c r="DO17">
        <v>1470.44</v>
      </c>
      <c r="DP17">
        <v>1490.75</v>
      </c>
      <c r="DQ17">
        <v>1528.86</v>
      </c>
      <c r="DR17">
        <v>1531.93</v>
      </c>
      <c r="DS17">
        <v>1546.72</v>
      </c>
      <c r="DT17">
        <v>1557.85</v>
      </c>
      <c r="DU17">
        <v>1537.19</v>
      </c>
      <c r="DV17">
        <v>1419.64</v>
      </c>
      <c r="DW17">
        <v>1385.61</v>
      </c>
      <c r="DX17">
        <v>1418.54</v>
      </c>
      <c r="DY17">
        <v>1421.88</v>
      </c>
      <c r="DZ17">
        <v>1429.72</v>
      </c>
      <c r="EA17">
        <v>1573.6</v>
      </c>
      <c r="EB17">
        <v>1610.18</v>
      </c>
      <c r="EC17">
        <v>1614.06</v>
      </c>
      <c r="ED17">
        <v>1631.03</v>
      </c>
      <c r="EE17">
        <v>1607.58</v>
      </c>
      <c r="EF17">
        <v>1710.44</v>
      </c>
      <c r="EG17">
        <v>1922.71</v>
      </c>
      <c r="EH17">
        <v>1982.84</v>
      </c>
      <c r="EI17">
        <v>2038.31</v>
      </c>
      <c r="EJ17">
        <v>2066.4</v>
      </c>
      <c r="EK17">
        <v>2111.55</v>
      </c>
      <c r="EL17">
        <v>2132.06</v>
      </c>
      <c r="EM17">
        <v>2150.74</v>
      </c>
      <c r="EN17">
        <v>2153.23</v>
      </c>
      <c r="EO17">
        <v>2158.09</v>
      </c>
      <c r="EP17">
        <v>2375.61</v>
      </c>
      <c r="EQ17">
        <v>2239.78</v>
      </c>
      <c r="ER17">
        <v>2223.69</v>
      </c>
      <c r="ES17">
        <v>2202.23</v>
      </c>
      <c r="ET17">
        <v>2167.38</v>
      </c>
      <c r="EU17">
        <v>2136.38</v>
      </c>
      <c r="EV17">
        <v>2111.47</v>
      </c>
      <c r="EW17">
        <v>2086.45</v>
      </c>
      <c r="EX17">
        <v>2066.25</v>
      </c>
      <c r="EY17">
        <v>2081.22</v>
      </c>
    </row>
    <row r="18" spans="1:155" ht="12.75">
      <c r="A18" t="s">
        <v>60</v>
      </c>
      <c r="B18" t="s">
        <v>49</v>
      </c>
      <c r="E18">
        <f aca="true" t="shared" si="0" ref="E18:AJ18">E17/1000</f>
        <v>0.5028</v>
      </c>
      <c r="F18">
        <f t="shared" si="0"/>
        <v>0.49513</v>
      </c>
      <c r="G18">
        <f t="shared" si="0"/>
        <v>0.5505399999999999</v>
      </c>
      <c r="H18">
        <f t="shared" si="0"/>
        <v>0.5485099999999999</v>
      </c>
      <c r="I18">
        <f t="shared" si="0"/>
        <v>0.54607</v>
      </c>
      <c r="J18">
        <f t="shared" si="0"/>
        <v>0.54315</v>
      </c>
      <c r="K18">
        <f t="shared" si="0"/>
        <v>0.5483300000000001</v>
      </c>
      <c r="L18">
        <f t="shared" si="0"/>
        <v>0.55361</v>
      </c>
      <c r="M18">
        <f t="shared" si="0"/>
        <v>0.5587799999999999</v>
      </c>
      <c r="N18">
        <f t="shared" si="0"/>
        <v>0.5639700000000001</v>
      </c>
      <c r="O18">
        <f t="shared" si="0"/>
        <v>0.56912</v>
      </c>
      <c r="P18">
        <f t="shared" si="0"/>
        <v>0.58092</v>
      </c>
      <c r="Q18">
        <f t="shared" si="0"/>
        <v>0.52223</v>
      </c>
      <c r="R18">
        <f t="shared" si="0"/>
        <v>0.52215</v>
      </c>
      <c r="S18">
        <f t="shared" si="0"/>
        <v>0.52227</v>
      </c>
      <c r="T18">
        <f t="shared" si="0"/>
        <v>0.52252</v>
      </c>
      <c r="U18">
        <f t="shared" si="0"/>
        <v>0.52244</v>
      </c>
      <c r="V18">
        <f t="shared" si="0"/>
        <v>0.52059</v>
      </c>
      <c r="W18">
        <f t="shared" si="0"/>
        <v>0.5185599999999999</v>
      </c>
      <c r="X18">
        <f t="shared" si="0"/>
        <v>0.5165700000000001</v>
      </c>
      <c r="Y18">
        <f t="shared" si="0"/>
        <v>0.51495</v>
      </c>
      <c r="Z18">
        <f t="shared" si="0"/>
        <v>0.5348099999999999</v>
      </c>
      <c r="AA18">
        <f t="shared" si="0"/>
        <v>0.62066</v>
      </c>
      <c r="AB18">
        <f t="shared" si="0"/>
        <v>0.63037</v>
      </c>
      <c r="AC18">
        <f t="shared" si="0"/>
        <v>0.63586</v>
      </c>
      <c r="AD18">
        <f t="shared" si="0"/>
        <v>0.64212</v>
      </c>
      <c r="AE18">
        <f t="shared" si="0"/>
        <v>0.649</v>
      </c>
      <c r="AF18">
        <f t="shared" si="0"/>
        <v>0.65459</v>
      </c>
      <c r="AG18">
        <f t="shared" si="0"/>
        <v>0.66007</v>
      </c>
      <c r="AH18">
        <f t="shared" si="0"/>
        <v>0.6653600000000001</v>
      </c>
      <c r="AI18">
        <f t="shared" si="0"/>
        <v>0.67083</v>
      </c>
      <c r="AJ18">
        <f t="shared" si="0"/>
        <v>0.70472</v>
      </c>
      <c r="AK18">
        <f aca="true" t="shared" si="1" ref="AK18:BP18">AK17/1000</f>
        <v>0.65703</v>
      </c>
      <c r="AL18">
        <f t="shared" si="1"/>
        <v>0.65983</v>
      </c>
      <c r="AM18">
        <f t="shared" si="1"/>
        <v>0.6614</v>
      </c>
      <c r="AN18">
        <f t="shared" si="1"/>
        <v>0.6626799999999999</v>
      </c>
      <c r="AO18">
        <f t="shared" si="1"/>
        <v>0.66361</v>
      </c>
      <c r="AP18">
        <f t="shared" si="1"/>
        <v>0.6621</v>
      </c>
      <c r="AQ18">
        <f t="shared" si="1"/>
        <v>0.65984</v>
      </c>
      <c r="AR18">
        <f t="shared" si="1"/>
        <v>0.6584</v>
      </c>
      <c r="AS18">
        <f t="shared" si="1"/>
        <v>0.65687</v>
      </c>
      <c r="AT18">
        <f t="shared" si="1"/>
        <v>0.65339</v>
      </c>
      <c r="AU18">
        <f t="shared" si="1"/>
        <v>0.66726</v>
      </c>
      <c r="AV18">
        <f t="shared" si="1"/>
        <v>0.66862</v>
      </c>
      <c r="AW18">
        <f t="shared" si="1"/>
        <v>0.68645</v>
      </c>
      <c r="AX18">
        <f t="shared" si="1"/>
        <v>0.69052</v>
      </c>
      <c r="AY18">
        <f t="shared" si="1"/>
        <v>0.69244</v>
      </c>
      <c r="AZ18">
        <f t="shared" si="1"/>
        <v>0.6956100000000001</v>
      </c>
      <c r="BA18">
        <f t="shared" si="1"/>
        <v>0.6968</v>
      </c>
      <c r="BB18">
        <f t="shared" si="1"/>
        <v>0.69797</v>
      </c>
      <c r="BC18">
        <f t="shared" si="1"/>
        <v>0.6967300000000001</v>
      </c>
      <c r="BD18">
        <f t="shared" si="1"/>
        <v>0.7597</v>
      </c>
      <c r="BE18">
        <f t="shared" si="1"/>
        <v>0.7599199999999999</v>
      </c>
      <c r="BF18">
        <f t="shared" si="1"/>
        <v>0.78473</v>
      </c>
      <c r="BG18">
        <f t="shared" si="1"/>
        <v>0.80616</v>
      </c>
      <c r="BH18">
        <f t="shared" si="1"/>
        <v>0.8264600000000001</v>
      </c>
      <c r="BI18">
        <f t="shared" si="1"/>
        <v>0.85199</v>
      </c>
      <c r="BJ18">
        <f t="shared" si="1"/>
        <v>0.85576</v>
      </c>
      <c r="BK18">
        <f t="shared" si="1"/>
        <v>0.85985</v>
      </c>
      <c r="BL18">
        <f t="shared" si="1"/>
        <v>0.86212</v>
      </c>
      <c r="BM18">
        <f t="shared" si="1"/>
        <v>0.86305</v>
      </c>
      <c r="BN18">
        <f t="shared" si="1"/>
        <v>0.8102699999999999</v>
      </c>
      <c r="BO18">
        <f t="shared" si="1"/>
        <v>0.7727200000000001</v>
      </c>
      <c r="BP18">
        <f t="shared" si="1"/>
        <v>0.74146</v>
      </c>
      <c r="BQ18">
        <f aca="true" t="shared" si="2" ref="BQ18:CV18">BQ17/1000</f>
        <v>0.7286</v>
      </c>
      <c r="BR18">
        <f t="shared" si="2"/>
        <v>0.71165</v>
      </c>
      <c r="BS18">
        <f t="shared" si="2"/>
        <v>0.7084</v>
      </c>
      <c r="BT18">
        <f t="shared" si="2"/>
        <v>0.70513</v>
      </c>
      <c r="BU18">
        <f t="shared" si="2"/>
        <v>0.7034600000000001</v>
      </c>
      <c r="BV18">
        <f t="shared" si="2"/>
        <v>0.70713</v>
      </c>
      <c r="BW18">
        <f t="shared" si="2"/>
        <v>0.70672</v>
      </c>
      <c r="BX18">
        <f t="shared" si="2"/>
        <v>0.75467</v>
      </c>
      <c r="BY18">
        <f t="shared" si="2"/>
        <v>0.74521</v>
      </c>
      <c r="BZ18">
        <f t="shared" si="2"/>
        <v>0.75136</v>
      </c>
      <c r="CA18">
        <f t="shared" si="2"/>
        <v>0.7555599999999999</v>
      </c>
      <c r="CB18">
        <f t="shared" si="2"/>
        <v>0.75702</v>
      </c>
      <c r="CC18">
        <f t="shared" si="2"/>
        <v>0.7606900000000001</v>
      </c>
      <c r="CD18">
        <f t="shared" si="2"/>
        <v>0.7991</v>
      </c>
      <c r="CE18">
        <f t="shared" si="2"/>
        <v>0.80101</v>
      </c>
      <c r="CF18">
        <f t="shared" si="2"/>
        <v>0.8000700000000001</v>
      </c>
      <c r="CG18">
        <f t="shared" si="2"/>
        <v>0.80274</v>
      </c>
      <c r="CH18">
        <f t="shared" si="2"/>
        <v>0.81896</v>
      </c>
      <c r="CI18">
        <f t="shared" si="2"/>
        <v>0.81679</v>
      </c>
      <c r="CJ18">
        <f t="shared" si="2"/>
        <v>0.81304</v>
      </c>
      <c r="CK18">
        <f t="shared" si="2"/>
        <v>0.7995099999999999</v>
      </c>
      <c r="CL18">
        <f t="shared" si="2"/>
        <v>0.79548</v>
      </c>
      <c r="CM18">
        <f t="shared" si="2"/>
        <v>0.8024</v>
      </c>
      <c r="CN18">
        <f t="shared" si="2"/>
        <v>0.7781399999999999</v>
      </c>
      <c r="CO18">
        <f t="shared" si="2"/>
        <v>0.7795700000000001</v>
      </c>
      <c r="CP18">
        <f t="shared" si="2"/>
        <v>0.77558</v>
      </c>
      <c r="CQ18">
        <f t="shared" si="2"/>
        <v>0.7606799999999999</v>
      </c>
      <c r="CR18">
        <f t="shared" si="2"/>
        <v>0.75917</v>
      </c>
      <c r="CS18">
        <f t="shared" si="2"/>
        <v>0.78328</v>
      </c>
      <c r="CT18">
        <f t="shared" si="2"/>
        <v>0.78103</v>
      </c>
      <c r="CU18">
        <f t="shared" si="2"/>
        <v>0.7892899999999999</v>
      </c>
      <c r="CV18">
        <f t="shared" si="2"/>
        <v>0.7937799999999999</v>
      </c>
      <c r="CW18">
        <f aca="true" t="shared" si="3" ref="CW18:EB18">CW17/1000</f>
        <v>0.87719</v>
      </c>
      <c r="CX18">
        <f t="shared" si="3"/>
        <v>0.89878</v>
      </c>
      <c r="CY18">
        <f t="shared" si="3"/>
        <v>0.9148999999999999</v>
      </c>
      <c r="CZ18">
        <f t="shared" si="3"/>
        <v>0.9228500000000001</v>
      </c>
      <c r="DA18">
        <f t="shared" si="3"/>
        <v>0.93547</v>
      </c>
      <c r="DB18">
        <f t="shared" si="3"/>
        <v>1.1536199999999999</v>
      </c>
      <c r="DC18">
        <f t="shared" si="3"/>
        <v>1.2128599999999998</v>
      </c>
      <c r="DD18">
        <f t="shared" si="3"/>
        <v>1.2118</v>
      </c>
      <c r="DE18">
        <f t="shared" si="3"/>
        <v>1.26472</v>
      </c>
      <c r="DF18">
        <f t="shared" si="3"/>
        <v>1.3120699999999998</v>
      </c>
      <c r="DG18">
        <f t="shared" si="3"/>
        <v>1.36961</v>
      </c>
      <c r="DH18">
        <f t="shared" si="3"/>
        <v>1.39536</v>
      </c>
      <c r="DI18">
        <f t="shared" si="3"/>
        <v>1.42039</v>
      </c>
      <c r="DJ18">
        <f t="shared" si="3"/>
        <v>1.31981</v>
      </c>
      <c r="DK18">
        <f t="shared" si="3"/>
        <v>1.30158</v>
      </c>
      <c r="DL18">
        <f t="shared" si="3"/>
        <v>1.40925</v>
      </c>
      <c r="DM18">
        <f t="shared" si="3"/>
        <v>1.42424</v>
      </c>
      <c r="DN18">
        <f t="shared" si="3"/>
        <v>1.4447</v>
      </c>
      <c r="DO18">
        <f t="shared" si="3"/>
        <v>1.47044</v>
      </c>
      <c r="DP18">
        <f t="shared" si="3"/>
        <v>1.49075</v>
      </c>
      <c r="DQ18">
        <f t="shared" si="3"/>
        <v>1.5288599999999999</v>
      </c>
      <c r="DR18">
        <f t="shared" si="3"/>
        <v>1.53193</v>
      </c>
      <c r="DS18">
        <f t="shared" si="3"/>
        <v>1.54672</v>
      </c>
      <c r="DT18">
        <f t="shared" si="3"/>
        <v>1.55785</v>
      </c>
      <c r="DU18">
        <f t="shared" si="3"/>
        <v>1.53719</v>
      </c>
      <c r="DV18">
        <f t="shared" si="3"/>
        <v>1.41964</v>
      </c>
      <c r="DW18">
        <f t="shared" si="3"/>
        <v>1.38561</v>
      </c>
      <c r="DX18">
        <f t="shared" si="3"/>
        <v>1.41854</v>
      </c>
      <c r="DY18">
        <f t="shared" si="3"/>
        <v>1.42188</v>
      </c>
      <c r="DZ18">
        <f t="shared" si="3"/>
        <v>1.42972</v>
      </c>
      <c r="EA18">
        <f t="shared" si="3"/>
        <v>1.5735999999999999</v>
      </c>
      <c r="EB18">
        <f t="shared" si="3"/>
        <v>1.6101800000000002</v>
      </c>
      <c r="EC18">
        <f aca="true" t="shared" si="4" ref="EC18:EY18">EC17/1000</f>
        <v>1.61406</v>
      </c>
      <c r="ED18">
        <f t="shared" si="4"/>
        <v>1.63103</v>
      </c>
      <c r="EE18">
        <f t="shared" si="4"/>
        <v>1.60758</v>
      </c>
      <c r="EF18">
        <f t="shared" si="4"/>
        <v>1.71044</v>
      </c>
      <c r="EG18">
        <f t="shared" si="4"/>
        <v>1.9227100000000001</v>
      </c>
      <c r="EH18">
        <f t="shared" si="4"/>
        <v>1.98284</v>
      </c>
      <c r="EI18">
        <f t="shared" si="4"/>
        <v>2.03831</v>
      </c>
      <c r="EJ18">
        <f t="shared" si="4"/>
        <v>2.0664000000000002</v>
      </c>
      <c r="EK18">
        <f t="shared" si="4"/>
        <v>2.1115500000000003</v>
      </c>
      <c r="EL18">
        <f t="shared" si="4"/>
        <v>2.13206</v>
      </c>
      <c r="EM18">
        <f t="shared" si="4"/>
        <v>2.15074</v>
      </c>
      <c r="EN18">
        <f t="shared" si="4"/>
        <v>2.15323</v>
      </c>
      <c r="EO18">
        <f t="shared" si="4"/>
        <v>2.15809</v>
      </c>
      <c r="EP18">
        <f t="shared" si="4"/>
        <v>2.37561</v>
      </c>
      <c r="EQ18">
        <f t="shared" si="4"/>
        <v>2.23978</v>
      </c>
      <c r="ER18">
        <f t="shared" si="4"/>
        <v>2.22369</v>
      </c>
      <c r="ES18">
        <f t="shared" si="4"/>
        <v>2.20223</v>
      </c>
      <c r="ET18">
        <f t="shared" si="4"/>
        <v>2.16738</v>
      </c>
      <c r="EU18">
        <f t="shared" si="4"/>
        <v>2.13638</v>
      </c>
      <c r="EV18">
        <f t="shared" si="4"/>
        <v>2.1114699999999997</v>
      </c>
      <c r="EW18">
        <f t="shared" si="4"/>
        <v>2.0864499999999997</v>
      </c>
      <c r="EX18">
        <f t="shared" si="4"/>
        <v>2.06625</v>
      </c>
      <c r="EY18">
        <f t="shared" si="4"/>
        <v>2.0812199999999996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"/>
    </sheetView>
  </sheetViews>
  <sheetFormatPr defaultColWidth="11.421875" defaultRowHeight="12.75"/>
  <sheetData>
    <row r="1" ht="13.5">
      <c r="A1" s="2" t="s">
        <v>63</v>
      </c>
    </row>
    <row r="2" ht="13.5">
      <c r="A2" s="2"/>
    </row>
    <row r="3" ht="13.5">
      <c r="A3" s="2" t="s">
        <v>64</v>
      </c>
    </row>
    <row r="4" ht="13.5">
      <c r="A4" s="2" t="s">
        <v>65</v>
      </c>
    </row>
    <row r="5" ht="13.5">
      <c r="A5" s="2" t="s">
        <v>66</v>
      </c>
    </row>
    <row r="6" ht="13.5">
      <c r="A6" s="2" t="s">
        <v>67</v>
      </c>
    </row>
    <row r="7" ht="13.5">
      <c r="A7" s="2" t="s">
        <v>68</v>
      </c>
    </row>
    <row r="8" ht="13.5">
      <c r="A8" s="2" t="s">
        <v>69</v>
      </c>
    </row>
    <row r="9" ht="13.5">
      <c r="A9" s="2" t="s">
        <v>70</v>
      </c>
    </row>
    <row r="10" ht="13.5">
      <c r="A10" s="2"/>
    </row>
    <row r="11" ht="13.5">
      <c r="A11" s="2" t="s">
        <v>71</v>
      </c>
    </row>
    <row r="12" ht="13.5">
      <c r="A12" s="2" t="s">
        <v>72</v>
      </c>
    </row>
    <row r="13" ht="13.5">
      <c r="A13" s="2" t="s">
        <v>73</v>
      </c>
    </row>
    <row r="14" ht="13.5">
      <c r="A14" s="2" t="s">
        <v>74</v>
      </c>
    </row>
    <row r="15" ht="13.5">
      <c r="A15" s="2" t="s">
        <v>75</v>
      </c>
    </row>
    <row r="16" ht="13.5">
      <c r="A16" s="2" t="s">
        <v>76</v>
      </c>
    </row>
    <row r="17" ht="13.5">
      <c r="A17" s="2" t="s">
        <v>77</v>
      </c>
    </row>
    <row r="18" ht="13.5">
      <c r="A18" s="2"/>
    </row>
    <row r="19" ht="13.5">
      <c r="A19" s="2" t="s">
        <v>78</v>
      </c>
    </row>
    <row r="20" spans="1:2" ht="13.5">
      <c r="A20" s="2" t="s">
        <v>79</v>
      </c>
      <c r="B20" s="6"/>
    </row>
    <row r="24" spans="1:13" ht="12.75">
      <c r="A24" t="s">
        <v>62</v>
      </c>
      <c r="B24">
        <v>1991</v>
      </c>
      <c r="C24">
        <v>1992</v>
      </c>
      <c r="D24">
        <v>1993</v>
      </c>
      <c r="E24">
        <v>1994</v>
      </c>
      <c r="F24">
        <v>1995</v>
      </c>
      <c r="G24">
        <v>1996</v>
      </c>
      <c r="H24">
        <v>1997</v>
      </c>
      <c r="I24">
        <v>1998</v>
      </c>
      <c r="J24">
        <v>1999</v>
      </c>
      <c r="K24">
        <v>2000</v>
      </c>
      <c r="L24">
        <v>2001</v>
      </c>
      <c r="M24">
        <v>2002</v>
      </c>
    </row>
    <row r="25" spans="1:13" ht="12.75">
      <c r="A25" t="s">
        <v>61</v>
      </c>
      <c r="B25" s="1">
        <v>-7.856083333333334</v>
      </c>
      <c r="C25" s="1">
        <v>-7.8362307692307684</v>
      </c>
      <c r="D25" s="1">
        <v>-7.87125</v>
      </c>
      <c r="E25" s="1">
        <v>-7.930416666666667</v>
      </c>
      <c r="F25" s="1">
        <v>-7.942166666666666</v>
      </c>
      <c r="G25" s="1">
        <v>-7.943833333333333</v>
      </c>
      <c r="H25" s="1">
        <v>-8.0415</v>
      </c>
      <c r="I25" s="1">
        <v>-8.055749999999998</v>
      </c>
      <c r="J25" s="1">
        <v>-8.0465</v>
      </c>
      <c r="K25" s="1">
        <v>-8.057</v>
      </c>
      <c r="L25" s="1">
        <v>-8.078083333333334</v>
      </c>
      <c r="M25">
        <v>-8.084</v>
      </c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N17"/>
  <sheetViews>
    <sheetView workbookViewId="0" topLeftCell="A1">
      <selection activeCell="F1" sqref="F1"/>
    </sheetView>
  </sheetViews>
  <sheetFormatPr defaultColWidth="11.421875" defaultRowHeight="12.75"/>
  <cols>
    <col min="1" max="1" width="20.57421875" style="0" customWidth="1"/>
  </cols>
  <sheetData>
    <row r="1" spans="1:6" ht="12.75">
      <c r="A1" s="3" t="s">
        <v>82</v>
      </c>
      <c r="F1" s="12"/>
    </row>
    <row r="2" ht="12.75">
      <c r="A2" s="8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10" ht="12.75">
      <c r="A10" t="s">
        <v>90</v>
      </c>
    </row>
    <row r="11" ht="12.75">
      <c r="A11" t="s">
        <v>91</v>
      </c>
    </row>
    <row r="15" spans="2:144" ht="12.75">
      <c r="B15" s="7">
        <v>1861</v>
      </c>
      <c r="C15" s="7">
        <v>1862</v>
      </c>
      <c r="D15" s="7">
        <v>1863</v>
      </c>
      <c r="E15" s="7">
        <v>1864</v>
      </c>
      <c r="F15" s="7">
        <v>1865</v>
      </c>
      <c r="G15" s="7">
        <v>1866</v>
      </c>
      <c r="H15" s="7">
        <v>1867</v>
      </c>
      <c r="I15" s="7">
        <v>1868</v>
      </c>
      <c r="J15" s="7">
        <v>1869</v>
      </c>
      <c r="K15" s="7">
        <v>1870</v>
      </c>
      <c r="L15" s="7">
        <v>1871</v>
      </c>
      <c r="M15" s="7">
        <v>1872</v>
      </c>
      <c r="N15" s="7">
        <v>1873</v>
      </c>
      <c r="O15" s="7">
        <v>1874</v>
      </c>
      <c r="P15" s="7">
        <v>1875</v>
      </c>
      <c r="Q15" s="7">
        <v>1876</v>
      </c>
      <c r="R15" s="7">
        <v>1877</v>
      </c>
      <c r="S15" s="7">
        <v>1878</v>
      </c>
      <c r="T15" s="7">
        <v>1879</v>
      </c>
      <c r="U15" s="7">
        <v>1880</v>
      </c>
      <c r="V15" s="7">
        <v>1881</v>
      </c>
      <c r="W15" s="7">
        <v>1882</v>
      </c>
      <c r="X15" s="7">
        <v>1883</v>
      </c>
      <c r="Y15" s="7">
        <v>1884</v>
      </c>
      <c r="Z15" s="7">
        <v>1885</v>
      </c>
      <c r="AA15" s="7">
        <v>1886</v>
      </c>
      <c r="AB15" s="7">
        <v>1887</v>
      </c>
      <c r="AC15" s="7">
        <v>1888</v>
      </c>
      <c r="AD15" s="7">
        <v>1889</v>
      </c>
      <c r="AE15" s="7">
        <v>1890</v>
      </c>
      <c r="AF15" s="7">
        <v>1891</v>
      </c>
      <c r="AG15" s="7">
        <v>1892</v>
      </c>
      <c r="AH15" s="7">
        <v>1893</v>
      </c>
      <c r="AI15" s="7">
        <v>1894</v>
      </c>
      <c r="AJ15" s="7">
        <v>1895</v>
      </c>
      <c r="AK15" s="7">
        <v>1896</v>
      </c>
      <c r="AL15" s="7">
        <v>1897</v>
      </c>
      <c r="AM15" s="7">
        <v>1898</v>
      </c>
      <c r="AN15" s="7">
        <v>1899</v>
      </c>
      <c r="AO15" s="7">
        <v>1900</v>
      </c>
      <c r="AP15" s="7">
        <v>1901</v>
      </c>
      <c r="AQ15" s="7">
        <v>1902</v>
      </c>
      <c r="AR15" s="7">
        <v>1903</v>
      </c>
      <c r="AS15" s="7">
        <v>1904</v>
      </c>
      <c r="AT15" s="7">
        <v>1905</v>
      </c>
      <c r="AU15" s="7">
        <v>1906</v>
      </c>
      <c r="AV15" s="7">
        <v>1907</v>
      </c>
      <c r="AW15" s="7">
        <v>1908</v>
      </c>
      <c r="AX15" s="7">
        <v>1909</v>
      </c>
      <c r="AY15" s="7">
        <v>1910</v>
      </c>
      <c r="AZ15" s="7">
        <v>1911</v>
      </c>
      <c r="BA15" s="7">
        <v>1912</v>
      </c>
      <c r="BB15" s="7">
        <v>1913</v>
      </c>
      <c r="BC15" s="7">
        <v>1914</v>
      </c>
      <c r="BD15" s="7">
        <v>1915</v>
      </c>
      <c r="BE15" s="7">
        <v>1916</v>
      </c>
      <c r="BF15" s="7">
        <v>1917</v>
      </c>
      <c r="BG15" s="7">
        <v>1918</v>
      </c>
      <c r="BH15" s="7">
        <v>1919</v>
      </c>
      <c r="BI15" s="7">
        <v>1920</v>
      </c>
      <c r="BJ15" s="7">
        <v>1921</v>
      </c>
      <c r="BK15" s="7">
        <v>1922</v>
      </c>
      <c r="BL15" s="7">
        <v>1923</v>
      </c>
      <c r="BM15" s="7">
        <v>1924</v>
      </c>
      <c r="BN15" s="7">
        <v>1925</v>
      </c>
      <c r="BO15" s="7">
        <v>1926</v>
      </c>
      <c r="BP15" s="7">
        <v>1927</v>
      </c>
      <c r="BQ15" s="7">
        <v>1928</v>
      </c>
      <c r="BR15" s="7">
        <v>1929</v>
      </c>
      <c r="BS15" s="7">
        <v>1930</v>
      </c>
      <c r="BT15" s="7">
        <v>1931</v>
      </c>
      <c r="BU15" s="7">
        <v>1932</v>
      </c>
      <c r="BV15" s="7">
        <v>1933</v>
      </c>
      <c r="BW15" s="7">
        <v>1934</v>
      </c>
      <c r="BX15" s="7">
        <v>1935</v>
      </c>
      <c r="BY15" s="7">
        <v>1936</v>
      </c>
      <c r="BZ15" s="7">
        <v>1937</v>
      </c>
      <c r="CA15" s="7">
        <v>1938</v>
      </c>
      <c r="CB15" s="7">
        <v>1939</v>
      </c>
      <c r="CC15" s="7">
        <v>1940</v>
      </c>
      <c r="CD15" s="7">
        <v>1941</v>
      </c>
      <c r="CE15" s="7">
        <v>1942</v>
      </c>
      <c r="CF15" s="7">
        <v>1943</v>
      </c>
      <c r="CG15" s="7">
        <v>1944</v>
      </c>
      <c r="CH15" s="7">
        <v>1945</v>
      </c>
      <c r="CI15" s="7">
        <v>1946</v>
      </c>
      <c r="CJ15" s="7">
        <v>1947</v>
      </c>
      <c r="CK15" s="7">
        <v>1948</v>
      </c>
      <c r="CL15" s="7">
        <v>1949</v>
      </c>
      <c r="CM15" s="7">
        <v>1950</v>
      </c>
      <c r="CN15" s="7">
        <v>1951</v>
      </c>
      <c r="CO15" s="7">
        <v>1952</v>
      </c>
      <c r="CP15" s="7">
        <v>1953</v>
      </c>
      <c r="CQ15" s="7">
        <v>1954</v>
      </c>
      <c r="CR15" s="7">
        <v>1955</v>
      </c>
      <c r="CS15" s="7">
        <v>1956</v>
      </c>
      <c r="CT15" s="7">
        <v>1957</v>
      </c>
      <c r="CU15" s="7">
        <v>1958</v>
      </c>
      <c r="CV15" s="7">
        <v>1959</v>
      </c>
      <c r="CW15" s="7">
        <v>1960</v>
      </c>
      <c r="CX15" s="7">
        <v>1961</v>
      </c>
      <c r="CY15" s="7">
        <v>1962</v>
      </c>
      <c r="CZ15" s="7">
        <v>1963</v>
      </c>
      <c r="DA15" s="7">
        <v>1964</v>
      </c>
      <c r="DB15" s="7">
        <v>1965</v>
      </c>
      <c r="DC15" s="7">
        <v>1966</v>
      </c>
      <c r="DD15" s="7">
        <v>1967</v>
      </c>
      <c r="DE15" s="7">
        <v>1968</v>
      </c>
      <c r="DF15" s="7">
        <v>1969</v>
      </c>
      <c r="DG15" s="7">
        <v>1970</v>
      </c>
      <c r="DH15" s="7">
        <v>1971</v>
      </c>
      <c r="DI15" s="7">
        <v>1972</v>
      </c>
      <c r="DJ15" s="7">
        <v>1973</v>
      </c>
      <c r="DK15" s="7">
        <v>1974</v>
      </c>
      <c r="DL15" s="7">
        <v>1975</v>
      </c>
      <c r="DM15" s="7">
        <v>1976</v>
      </c>
      <c r="DN15" s="7">
        <v>1977</v>
      </c>
      <c r="DO15" s="7">
        <v>1978</v>
      </c>
      <c r="DP15" s="7">
        <v>1979</v>
      </c>
      <c r="DQ15" s="7">
        <v>1980</v>
      </c>
      <c r="DR15" s="7">
        <v>1981</v>
      </c>
      <c r="DS15" s="7">
        <v>1982</v>
      </c>
      <c r="DT15" s="7">
        <v>1983</v>
      </c>
      <c r="DU15" s="7">
        <v>1984</v>
      </c>
      <c r="DV15" s="7">
        <v>1985</v>
      </c>
      <c r="DW15" s="7">
        <v>1986</v>
      </c>
      <c r="DX15" s="7">
        <v>1987</v>
      </c>
      <c r="DY15" s="7">
        <v>1988</v>
      </c>
      <c r="DZ15" s="7">
        <v>1989</v>
      </c>
      <c r="EA15" s="7">
        <v>1990</v>
      </c>
      <c r="EB15" s="7">
        <v>1991</v>
      </c>
      <c r="EC15" s="7">
        <v>1992</v>
      </c>
      <c r="ED15" s="7">
        <v>1993</v>
      </c>
      <c r="EE15" s="7">
        <v>1994</v>
      </c>
      <c r="EF15" s="7">
        <v>1995</v>
      </c>
      <c r="EG15" s="7">
        <v>1996</v>
      </c>
      <c r="EH15" s="7">
        <v>1997</v>
      </c>
      <c r="EI15" s="7">
        <v>1998</v>
      </c>
      <c r="EJ15" s="7">
        <v>1999</v>
      </c>
      <c r="EK15" s="7">
        <v>2000</v>
      </c>
      <c r="EL15" s="7">
        <v>2001</v>
      </c>
      <c r="EM15" s="7">
        <v>2002</v>
      </c>
      <c r="EN15" s="7">
        <v>2003</v>
      </c>
    </row>
    <row r="16" spans="1:144" ht="12.75">
      <c r="A16" t="s">
        <v>80</v>
      </c>
      <c r="B16" s="1">
        <v>13.5886</v>
      </c>
      <c r="C16" s="1">
        <v>13.4252</v>
      </c>
      <c r="D16" s="1">
        <v>13.608</v>
      </c>
      <c r="E16" s="1">
        <v>13.386800000000001</v>
      </c>
      <c r="F16" s="1">
        <v>13.6959</v>
      </c>
      <c r="G16" s="1">
        <v>13.6412</v>
      </c>
      <c r="H16" s="1">
        <v>13.6065</v>
      </c>
      <c r="I16" s="1">
        <v>13.633700000000001</v>
      </c>
      <c r="J16" s="1">
        <v>13.519</v>
      </c>
      <c r="K16" s="1">
        <v>13.440100000000001</v>
      </c>
      <c r="L16" s="1">
        <v>13.5246</v>
      </c>
      <c r="M16" s="1">
        <v>13.5905</v>
      </c>
      <c r="N16" s="1">
        <v>13.579600000000001</v>
      </c>
      <c r="O16" s="1">
        <v>13.515600000000001</v>
      </c>
      <c r="P16" s="1">
        <v>13.509400000000001</v>
      </c>
      <c r="Q16" s="1">
        <v>13.500300000000001</v>
      </c>
      <c r="R16" s="1">
        <v>13.7978</v>
      </c>
      <c r="S16" s="1">
        <v>13.906500000000001</v>
      </c>
      <c r="T16" s="1">
        <v>13.640500000000001</v>
      </c>
      <c r="U16" s="1">
        <v>13.67</v>
      </c>
      <c r="V16" s="1">
        <v>13.724166666666667</v>
      </c>
      <c r="W16" s="1">
        <v>13.720833333333337</v>
      </c>
      <c r="X16" s="1">
        <v>13.638333333333334</v>
      </c>
      <c r="Y16" s="1">
        <v>13.58</v>
      </c>
      <c r="Z16" s="1">
        <v>13.635833333333332</v>
      </c>
      <c r="AA16" s="1">
        <v>13.71</v>
      </c>
      <c r="AB16" s="1">
        <v>13.621666666666664</v>
      </c>
      <c r="AC16" s="1">
        <v>13.6725</v>
      </c>
      <c r="AD16" s="1">
        <v>13.820833333333333</v>
      </c>
      <c r="AE16" s="1">
        <v>13.635</v>
      </c>
      <c r="AF16" s="1">
        <v>13.665833333333333</v>
      </c>
      <c r="AG16" s="1">
        <v>13.581666666666665</v>
      </c>
      <c r="AH16" s="1">
        <v>13.5475</v>
      </c>
      <c r="AI16" s="1">
        <v>13.625</v>
      </c>
      <c r="AJ16" s="1">
        <v>13.656666666666665</v>
      </c>
      <c r="AK16" s="1">
        <v>13.7975</v>
      </c>
      <c r="AL16" s="1">
        <v>13.815</v>
      </c>
      <c r="AM16" s="1">
        <v>13.663333333333336</v>
      </c>
      <c r="AN16" s="1">
        <v>13.749166666666667</v>
      </c>
      <c r="AO16" s="1">
        <v>13.818333333333333</v>
      </c>
      <c r="AP16" s="1">
        <v>13.733333333333334</v>
      </c>
      <c r="AQ16" s="1">
        <v>13.626666666666665</v>
      </c>
      <c r="AR16" s="1">
        <v>13.540833333333333</v>
      </c>
      <c r="AS16" s="1">
        <v>13.505833333333333</v>
      </c>
      <c r="AT16" s="1">
        <v>13.609166666666667</v>
      </c>
      <c r="AU16" s="1">
        <v>13.68</v>
      </c>
      <c r="AV16" s="1">
        <v>13.490833333333335</v>
      </c>
      <c r="AW16" s="1">
        <v>13.4975</v>
      </c>
      <c r="AX16" s="1">
        <v>13.52</v>
      </c>
      <c r="AY16" s="1">
        <v>13.5525</v>
      </c>
      <c r="AZ16" s="1">
        <v>13.548333333333332</v>
      </c>
      <c r="BA16" s="1">
        <v>13.593333333333334</v>
      </c>
      <c r="BB16" s="1">
        <v>13.596666666666666</v>
      </c>
      <c r="BC16" s="1">
        <v>13.764166666666668</v>
      </c>
      <c r="BD16" s="1">
        <v>13.828333333333331</v>
      </c>
      <c r="BE16" s="1">
        <v>13.6325</v>
      </c>
      <c r="BF16" s="1">
        <v>13.495833333333332</v>
      </c>
      <c r="BG16" s="1">
        <v>13.6</v>
      </c>
      <c r="BH16" s="1">
        <v>13.686666666666667</v>
      </c>
      <c r="BI16" s="1">
        <v>13.726666666666668</v>
      </c>
      <c r="BJ16" s="1">
        <v>13.764166666666666</v>
      </c>
      <c r="BK16" s="1">
        <v>13.655</v>
      </c>
      <c r="BL16" s="1">
        <v>13.676666666666668</v>
      </c>
      <c r="BM16" s="1">
        <v>13.6575</v>
      </c>
      <c r="BN16" s="1">
        <v>13.713333333333336</v>
      </c>
      <c r="BO16" s="1">
        <v>13.8575</v>
      </c>
      <c r="BP16" s="1">
        <v>13.7775</v>
      </c>
      <c r="BQ16" s="1">
        <v>13.7625</v>
      </c>
      <c r="BR16" s="1">
        <v>13.629166666666665</v>
      </c>
      <c r="BS16" s="1">
        <v>13.843333333333335</v>
      </c>
      <c r="BT16" s="1">
        <v>13.883333333333331</v>
      </c>
      <c r="BU16" s="1">
        <v>13.830833333333333</v>
      </c>
      <c r="BV16" s="1">
        <v>13.735</v>
      </c>
      <c r="BW16" s="1">
        <v>13.841666666666667</v>
      </c>
      <c r="BX16" s="1">
        <v>13.795</v>
      </c>
      <c r="BY16" s="1">
        <v>13.840833333333334</v>
      </c>
      <c r="BZ16" s="1">
        <v>13.935833333333333</v>
      </c>
      <c r="CA16" s="1">
        <v>13.98916666666667</v>
      </c>
      <c r="CB16" s="1">
        <v>13.925</v>
      </c>
      <c r="CC16" s="1">
        <v>13.868333333333332</v>
      </c>
      <c r="CD16" s="1">
        <v>13.995</v>
      </c>
      <c r="CE16" s="1">
        <v>13.968333333333334</v>
      </c>
      <c r="CF16" s="1">
        <v>13.966666666666667</v>
      </c>
      <c r="CG16" s="1">
        <v>14.086666666666666</v>
      </c>
      <c r="CH16" s="1">
        <v>14.013333333333334</v>
      </c>
      <c r="CI16" s="1">
        <v>13.853333333333333</v>
      </c>
      <c r="CJ16" s="1">
        <v>13.840833333333334</v>
      </c>
      <c r="CK16" s="1">
        <v>13.845</v>
      </c>
      <c r="CL16" s="1">
        <v>13.851666666666667</v>
      </c>
      <c r="CM16" s="1">
        <v>13.78</v>
      </c>
      <c r="CN16" s="1">
        <v>13.884166666666665</v>
      </c>
      <c r="CO16" s="1">
        <v>13.955833333333336</v>
      </c>
      <c r="CP16" s="1">
        <v>14.003333333333332</v>
      </c>
      <c r="CQ16" s="1">
        <v>13.8025</v>
      </c>
      <c r="CR16" s="1">
        <v>13.783333333333333</v>
      </c>
      <c r="CS16" s="1">
        <v>13.713333333333333</v>
      </c>
      <c r="CT16" s="1">
        <v>13.966666666666667</v>
      </c>
      <c r="CU16" s="1">
        <v>14.0275</v>
      </c>
      <c r="CV16" s="1">
        <v>13.964166666666666</v>
      </c>
      <c r="CW16" s="1">
        <v>13.9325</v>
      </c>
      <c r="CX16" s="1">
        <v>13.95</v>
      </c>
      <c r="CY16" s="1">
        <v>13.934166666666668</v>
      </c>
      <c r="CZ16" s="1">
        <v>13.955833333333333</v>
      </c>
      <c r="DA16" s="1">
        <v>13.744166666666667</v>
      </c>
      <c r="DB16" s="1">
        <v>13.78</v>
      </c>
      <c r="DC16" s="1">
        <v>13.889166666666666</v>
      </c>
      <c r="DD16" s="1">
        <v>13.854166666666666</v>
      </c>
      <c r="DE16" s="1">
        <v>13.836666666666668</v>
      </c>
      <c r="DF16" s="1">
        <v>13.956666666666669</v>
      </c>
      <c r="DG16" s="1">
        <v>13.900833333333333</v>
      </c>
      <c r="DH16" s="1">
        <v>13.7525</v>
      </c>
      <c r="DI16" s="1">
        <v>13.875</v>
      </c>
      <c r="DJ16" s="1">
        <v>13.9925</v>
      </c>
      <c r="DK16" s="1">
        <v>13.780833333333334</v>
      </c>
      <c r="DL16" s="1">
        <v>13.816666666666668</v>
      </c>
      <c r="DM16" s="1">
        <v>13.741666666666667</v>
      </c>
      <c r="DN16" s="1">
        <v>13.980833333333335</v>
      </c>
      <c r="DO16" s="1">
        <v>13.895833333333334</v>
      </c>
      <c r="DP16" s="1">
        <v>13.9875</v>
      </c>
      <c r="DQ16" s="1">
        <v>14.014166666666668</v>
      </c>
      <c r="DR16" s="1">
        <v>14.04</v>
      </c>
      <c r="DS16" s="1">
        <v>13.976666666666667</v>
      </c>
      <c r="DT16" s="1">
        <v>14.1525</v>
      </c>
      <c r="DU16" s="1">
        <v>13.9575</v>
      </c>
      <c r="DV16" s="1">
        <v>13.928333333333333</v>
      </c>
      <c r="DW16" s="1">
        <v>14.011666666666668</v>
      </c>
      <c r="DX16" s="1">
        <v>14.179166666666667</v>
      </c>
      <c r="DY16" s="1">
        <v>14.166666666666666</v>
      </c>
      <c r="DZ16" s="1">
        <v>14.089166666666666</v>
      </c>
      <c r="EA16" s="1">
        <v>14.249166666666667</v>
      </c>
      <c r="EB16" s="1">
        <v>14.194166666666666</v>
      </c>
      <c r="EC16" s="1">
        <v>14.049166666666666</v>
      </c>
      <c r="ED16" s="1">
        <v>14.0625</v>
      </c>
      <c r="EE16" s="1">
        <v>14.165833333333333</v>
      </c>
      <c r="EF16" s="1">
        <v>14.255</v>
      </c>
      <c r="EG16" s="1">
        <v>14.135</v>
      </c>
      <c r="EH16" s="1">
        <v>14.324166666666668</v>
      </c>
      <c r="EI16" s="1">
        <v>14.476666666666667</v>
      </c>
      <c r="EJ16" s="1">
        <v>14.234166666666667</v>
      </c>
      <c r="EK16" s="1">
        <v>14.22</v>
      </c>
      <c r="EL16" s="1">
        <v>14.365833333333335</v>
      </c>
      <c r="EM16" s="1">
        <v>14.411666666666669</v>
      </c>
      <c r="EN16" s="1">
        <v>14.409166666666664</v>
      </c>
    </row>
    <row r="17" spans="1:144" s="11" customFormat="1" ht="26.25">
      <c r="A17" s="9" t="s">
        <v>81</v>
      </c>
      <c r="B17" s="10">
        <v>0.1885999999999992</v>
      </c>
      <c r="C17" s="10">
        <v>0.02519999999999989</v>
      </c>
      <c r="D17" s="10">
        <v>0.20800000000000018</v>
      </c>
      <c r="E17" s="10">
        <v>-0.013199999999999434</v>
      </c>
      <c r="F17" s="10">
        <v>0.2958999999999996</v>
      </c>
      <c r="G17" s="10">
        <v>0.2411999999999992</v>
      </c>
      <c r="H17" s="10">
        <v>0.20650000000000013</v>
      </c>
      <c r="I17" s="10">
        <v>0.23370000000000068</v>
      </c>
      <c r="J17" s="10">
        <v>0.11899999999999977</v>
      </c>
      <c r="K17" s="10">
        <v>0.04010000000000069</v>
      </c>
      <c r="L17" s="10">
        <v>0.12459999999999916</v>
      </c>
      <c r="M17" s="10">
        <v>0.1905000000000001</v>
      </c>
      <c r="N17" s="10">
        <v>0.17960000000000065</v>
      </c>
      <c r="O17" s="10">
        <v>0.11560000000000059</v>
      </c>
      <c r="P17" s="10">
        <v>0.10940000000000083</v>
      </c>
      <c r="Q17" s="10">
        <v>0.10030000000000072</v>
      </c>
      <c r="R17" s="10">
        <v>0.39780000000000015</v>
      </c>
      <c r="S17" s="10">
        <v>0.5065000000000008</v>
      </c>
      <c r="T17" s="10">
        <v>0.24050000000000082</v>
      </c>
      <c r="U17" s="10">
        <v>0.27</v>
      </c>
      <c r="V17" s="10">
        <v>0.3241666666666667</v>
      </c>
      <c r="W17" s="10">
        <v>0.3208333333333364</v>
      </c>
      <c r="X17" s="10">
        <v>0.23833333333333329</v>
      </c>
      <c r="Y17" s="10">
        <v>0.18</v>
      </c>
      <c r="Z17" s="10">
        <v>0.235833333333332</v>
      </c>
      <c r="AA17" s="10">
        <v>0.31</v>
      </c>
      <c r="AB17" s="10">
        <v>0.22166666666666401</v>
      </c>
      <c r="AC17" s="10">
        <v>0.2724999999999991</v>
      </c>
      <c r="AD17" s="10">
        <v>0.4208333333333325</v>
      </c>
      <c r="AE17" s="10">
        <v>0.23499999999999943</v>
      </c>
      <c r="AF17" s="10">
        <v>0.26583333333333314</v>
      </c>
      <c r="AG17" s="10">
        <v>0.18166666666666487</v>
      </c>
      <c r="AH17" s="10">
        <v>0.14749999999999908</v>
      </c>
      <c r="AI17" s="10">
        <v>0.225</v>
      </c>
      <c r="AJ17" s="10">
        <v>0.25666666666666416</v>
      </c>
      <c r="AK17" s="10">
        <v>0.3974999999999991</v>
      </c>
      <c r="AL17" s="10">
        <v>0.41499999999999915</v>
      </c>
      <c r="AM17" s="10">
        <v>0.2633333333333354</v>
      </c>
      <c r="AN17" s="10">
        <v>0.34916666666666707</v>
      </c>
      <c r="AO17" s="10">
        <v>0.418333333333333</v>
      </c>
      <c r="AP17" s="10">
        <v>0.3333333333333339</v>
      </c>
      <c r="AQ17" s="10">
        <v>0.2266666666666648</v>
      </c>
      <c r="AR17" s="10">
        <v>0.14083333333333314</v>
      </c>
      <c r="AS17" s="10">
        <v>0.105833333333333</v>
      </c>
      <c r="AT17" s="10">
        <v>0.2091666666666665</v>
      </c>
      <c r="AU17" s="10">
        <v>0.27999999999999936</v>
      </c>
      <c r="AV17" s="10">
        <v>0.09083333333333421</v>
      </c>
      <c r="AW17" s="10">
        <v>0.09750000000000014</v>
      </c>
      <c r="AX17" s="10">
        <v>0.11999999999999922</v>
      </c>
      <c r="AY17" s="10">
        <v>0.1525</v>
      </c>
      <c r="AZ17" s="10">
        <v>0.14833333333333165</v>
      </c>
      <c r="BA17" s="10">
        <v>0.19333333333333336</v>
      </c>
      <c r="BB17" s="10">
        <v>0.19666666666666544</v>
      </c>
      <c r="BC17" s="10">
        <v>0.36416666666666764</v>
      </c>
      <c r="BD17" s="10">
        <v>0.428333333333331</v>
      </c>
      <c r="BE17" s="10">
        <v>0.2325</v>
      </c>
      <c r="BF17" s="10">
        <v>0.09583333333333144</v>
      </c>
      <c r="BG17" s="10">
        <v>0.1999999999999993</v>
      </c>
      <c r="BH17" s="10">
        <v>0.28666666666666707</v>
      </c>
      <c r="BI17" s="10">
        <v>0.326666666666668</v>
      </c>
      <c r="BJ17" s="10">
        <v>0.36416666666666586</v>
      </c>
      <c r="BK17" s="10">
        <v>0.254999999999999</v>
      </c>
      <c r="BL17" s="10">
        <v>0.2766666666666673</v>
      </c>
      <c r="BM17" s="10">
        <v>0.2575</v>
      </c>
      <c r="BN17" s="10">
        <v>0.31333333333333613</v>
      </c>
      <c r="BO17" s="10">
        <v>0.4575</v>
      </c>
      <c r="BP17" s="10">
        <v>0.3775</v>
      </c>
      <c r="BQ17" s="10">
        <v>0.36249999999999893</v>
      </c>
      <c r="BR17" s="10">
        <v>0.2291666666666643</v>
      </c>
      <c r="BS17" s="10">
        <v>0.44333333333333513</v>
      </c>
      <c r="BT17" s="10">
        <v>0.48333333333333073</v>
      </c>
      <c r="BU17" s="10">
        <v>0.4308333333333323</v>
      </c>
      <c r="BV17" s="10">
        <v>0.3349999999999991</v>
      </c>
      <c r="BW17" s="10">
        <v>0.44166666666666643</v>
      </c>
      <c r="BX17" s="10">
        <v>0.395</v>
      </c>
      <c r="BY17" s="10">
        <v>0.44083333333333385</v>
      </c>
      <c r="BZ17" s="10">
        <v>0.5358333333333327</v>
      </c>
      <c r="CA17" s="10">
        <v>0.5891666666666691</v>
      </c>
      <c r="CB17" s="10">
        <v>0.525</v>
      </c>
      <c r="CC17" s="10">
        <v>0.46833333333333194</v>
      </c>
      <c r="CD17" s="10">
        <v>0.5949999999999989</v>
      </c>
      <c r="CE17" s="10">
        <v>0.5683333333333334</v>
      </c>
      <c r="CF17" s="10">
        <v>0.5666666666666664</v>
      </c>
      <c r="CG17" s="10">
        <v>0.6866666666666656</v>
      </c>
      <c r="CH17" s="10">
        <v>0.6133333333333333</v>
      </c>
      <c r="CI17" s="10">
        <v>0.45333333333333314</v>
      </c>
      <c r="CJ17" s="10">
        <v>0.44083333333333385</v>
      </c>
      <c r="CK17" s="10">
        <v>0.445</v>
      </c>
      <c r="CL17" s="10">
        <v>0.4516666666666662</v>
      </c>
      <c r="CM17" s="10">
        <v>0.379999999999999</v>
      </c>
      <c r="CN17" s="10">
        <v>0.4841666666666651</v>
      </c>
      <c r="CO17" s="10">
        <v>0.5558333333333358</v>
      </c>
      <c r="CP17" s="10">
        <v>0.6033333333333317</v>
      </c>
      <c r="CQ17" s="10">
        <v>0.4025</v>
      </c>
      <c r="CR17" s="10">
        <v>0.38333333333333286</v>
      </c>
      <c r="CS17" s="10">
        <v>0.3133333333333326</v>
      </c>
      <c r="CT17" s="10">
        <v>0.5666666666666664</v>
      </c>
      <c r="CU17" s="10">
        <v>0.6275</v>
      </c>
      <c r="CV17" s="10">
        <v>0.5641666666666652</v>
      </c>
      <c r="CW17" s="10">
        <v>0.5324999999999989</v>
      </c>
      <c r="CX17" s="10">
        <v>0.5499999999999989</v>
      </c>
      <c r="CY17" s="10">
        <v>0.5341666666666676</v>
      </c>
      <c r="CZ17" s="10">
        <v>0.5558333333333323</v>
      </c>
      <c r="DA17" s="10">
        <v>0.3441666666666663</v>
      </c>
      <c r="DB17" s="10">
        <v>0.379999999999999</v>
      </c>
      <c r="DC17" s="10">
        <v>0.48916666666666586</v>
      </c>
      <c r="DD17" s="10">
        <v>0.4541666666666657</v>
      </c>
      <c r="DE17" s="10">
        <v>0.4366666666666674</v>
      </c>
      <c r="DF17" s="10">
        <v>0.5566666666666684</v>
      </c>
      <c r="DG17" s="10">
        <v>0.5008333333333326</v>
      </c>
      <c r="DH17" s="10">
        <v>0.35249999999999915</v>
      </c>
      <c r="DI17" s="10">
        <v>0.475</v>
      </c>
      <c r="DJ17" s="10">
        <v>0.5924999999999994</v>
      </c>
      <c r="DK17" s="10">
        <v>0.38083333333333336</v>
      </c>
      <c r="DL17" s="10">
        <v>0.41666666666666785</v>
      </c>
      <c r="DM17" s="10">
        <v>0.3416666666666668</v>
      </c>
      <c r="DN17" s="10">
        <v>0.5808333333333344</v>
      </c>
      <c r="DO17" s="10">
        <v>0.49583333333333357</v>
      </c>
      <c r="DP17" s="10">
        <v>0.5875</v>
      </c>
      <c r="DQ17" s="10">
        <v>0.6141666666666676</v>
      </c>
      <c r="DR17" s="10">
        <v>0.6399999999999988</v>
      </c>
      <c r="DS17" s="10">
        <v>0.5766666666666662</v>
      </c>
      <c r="DT17" s="10">
        <v>0.7524999999999995</v>
      </c>
      <c r="DU17" s="10">
        <v>0.5574999999999992</v>
      </c>
      <c r="DV17" s="10">
        <v>0.5283333333333324</v>
      </c>
      <c r="DW17" s="10">
        <v>0.6116666666666681</v>
      </c>
      <c r="DX17" s="10">
        <v>0.7791666666666668</v>
      </c>
      <c r="DY17" s="10">
        <v>0.7666666666666657</v>
      </c>
      <c r="DZ17" s="10">
        <v>0.6891666666666652</v>
      </c>
      <c r="EA17" s="10">
        <v>0.8491666666666671</v>
      </c>
      <c r="EB17" s="10">
        <v>0.7941666666666656</v>
      </c>
      <c r="EC17" s="10">
        <v>0.649166666666666</v>
      </c>
      <c r="ED17" s="10">
        <v>0.6625</v>
      </c>
      <c r="EE17" s="10">
        <v>0.7658333333333331</v>
      </c>
      <c r="EF17" s="10">
        <v>0.855</v>
      </c>
      <c r="EG17" s="10">
        <v>0.7349999999999994</v>
      </c>
      <c r="EH17" s="10">
        <v>0.9241666666666681</v>
      </c>
      <c r="EI17" s="10">
        <v>1.0766666666666662</v>
      </c>
      <c r="EJ17" s="10">
        <v>0.8341666666666665</v>
      </c>
      <c r="EK17" s="10">
        <v>0.82</v>
      </c>
      <c r="EL17" s="10">
        <v>0.9658333333333342</v>
      </c>
      <c r="EM17" s="10">
        <v>1.0116666666666685</v>
      </c>
      <c r="EN17" s="10">
        <v>1.0091666666666637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 topLeftCell="A1">
      <selection activeCell="A1" sqref="A1"/>
    </sheetView>
  </sheetViews>
  <sheetFormatPr defaultColWidth="14.140625" defaultRowHeight="12.75"/>
  <cols>
    <col min="1" max="16384" width="14.140625" style="12" customWidth="1"/>
  </cols>
  <sheetData>
    <row r="1" ht="12.75">
      <c r="A1" s="12" t="s">
        <v>92</v>
      </c>
    </row>
    <row r="2" spans="1:23" ht="12.75">
      <c r="A2" s="12" t="s">
        <v>93</v>
      </c>
      <c r="B2" s="12">
        <v>1890</v>
      </c>
      <c r="C2" s="12">
        <v>1900</v>
      </c>
      <c r="D2" s="12">
        <v>1910</v>
      </c>
      <c r="E2" s="12">
        <v>1920</v>
      </c>
      <c r="F2" s="12">
        <v>1930</v>
      </c>
      <c r="G2" s="12">
        <v>1940</v>
      </c>
      <c r="H2" s="12">
        <v>1950</v>
      </c>
      <c r="I2" s="12">
        <v>1960</v>
      </c>
      <c r="J2" s="12">
        <v>1970</v>
      </c>
      <c r="K2" s="12">
        <v>1980</v>
      </c>
      <c r="L2" s="12">
        <v>1990</v>
      </c>
      <c r="M2" s="12">
        <v>2000</v>
      </c>
      <c r="N2" s="12">
        <v>2010</v>
      </c>
      <c r="O2" s="12">
        <v>2020</v>
      </c>
      <c r="P2" s="12">
        <v>2030</v>
      </c>
      <c r="Q2" s="12">
        <v>2040</v>
      </c>
      <c r="R2" s="12">
        <v>2050</v>
      </c>
      <c r="S2" s="12">
        <v>2060</v>
      </c>
      <c r="T2" s="12">
        <v>2070</v>
      </c>
      <c r="U2" s="12">
        <v>2080</v>
      </c>
      <c r="V2" s="12">
        <v>2090</v>
      </c>
      <c r="W2" s="12">
        <v>2100</v>
      </c>
    </row>
    <row r="3" ht="12.75">
      <c r="A3" s="12" t="s">
        <v>94</v>
      </c>
    </row>
    <row r="4" spans="1:23" ht="12.75">
      <c r="A4" s="12" t="s">
        <v>95</v>
      </c>
      <c r="B4" s="12">
        <v>0.95</v>
      </c>
      <c r="C4" s="12">
        <v>1.125</v>
      </c>
      <c r="D4" s="12">
        <v>1.455</v>
      </c>
      <c r="E4" s="12">
        <v>1.609</v>
      </c>
      <c r="F4" s="12">
        <v>1.778</v>
      </c>
      <c r="G4" s="12">
        <v>2</v>
      </c>
      <c r="H4" s="12">
        <v>2.438</v>
      </c>
      <c r="I4" s="12">
        <v>3.686</v>
      </c>
      <c r="J4" s="12">
        <v>5.384</v>
      </c>
      <c r="K4" s="12">
        <v>6.542</v>
      </c>
      <c r="L4" s="12">
        <v>7.598</v>
      </c>
      <c r="M4" s="12">
        <v>7.5</v>
      </c>
      <c r="N4" s="12">
        <v>11</v>
      </c>
      <c r="O4" s="12">
        <v>13</v>
      </c>
      <c r="P4" s="12">
        <v>14</v>
      </c>
      <c r="Q4" s="12">
        <v>15</v>
      </c>
      <c r="R4" s="12">
        <v>16</v>
      </c>
      <c r="S4" s="12">
        <v>15.5</v>
      </c>
      <c r="T4" s="12">
        <v>15</v>
      </c>
      <c r="U4" s="12">
        <v>14.5</v>
      </c>
      <c r="V4" s="12">
        <v>14</v>
      </c>
      <c r="W4" s="12">
        <v>13.5</v>
      </c>
    </row>
    <row r="5" spans="1:23" ht="12.75">
      <c r="A5" s="12" t="s">
        <v>96</v>
      </c>
      <c r="B5" s="12">
        <v>0.95</v>
      </c>
      <c r="C5" s="12">
        <v>1.125</v>
      </c>
      <c r="D5" s="12">
        <v>1.455</v>
      </c>
      <c r="E5" s="12">
        <v>1.609</v>
      </c>
      <c r="F5" s="12">
        <v>1.778</v>
      </c>
      <c r="G5" s="12">
        <v>2</v>
      </c>
      <c r="H5" s="12">
        <v>2.438</v>
      </c>
      <c r="I5" s="12">
        <v>3.686</v>
      </c>
      <c r="J5" s="12">
        <v>5.384</v>
      </c>
      <c r="K5" s="12">
        <v>6.542</v>
      </c>
      <c r="L5" s="12">
        <v>7.598</v>
      </c>
      <c r="M5" s="12">
        <v>7.5</v>
      </c>
      <c r="N5" s="12">
        <v>9</v>
      </c>
      <c r="O5" s="12">
        <v>12.8</v>
      </c>
      <c r="P5" s="12">
        <v>14.2</v>
      </c>
      <c r="Q5" s="12">
        <v>16.3</v>
      </c>
      <c r="R5" s="12">
        <v>17.5</v>
      </c>
      <c r="S5" s="12">
        <v>19</v>
      </c>
      <c r="T5" s="12">
        <v>20.5</v>
      </c>
      <c r="U5" s="12">
        <v>23.5</v>
      </c>
      <c r="V5" s="12">
        <v>25.5</v>
      </c>
      <c r="W5" s="12">
        <v>29</v>
      </c>
    </row>
    <row r="6" spans="1:23" ht="12.75">
      <c r="A6" s="12" t="s">
        <v>97</v>
      </c>
      <c r="B6" s="12">
        <v>0.95</v>
      </c>
      <c r="C6" s="12">
        <v>1.125</v>
      </c>
      <c r="D6" s="12">
        <v>1.455</v>
      </c>
      <c r="E6" s="12">
        <v>1.609</v>
      </c>
      <c r="F6" s="12">
        <v>1.778</v>
      </c>
      <c r="G6" s="12">
        <v>2</v>
      </c>
      <c r="H6" s="12">
        <v>2.438</v>
      </c>
      <c r="I6" s="12">
        <v>3.686</v>
      </c>
      <c r="J6" s="12">
        <v>5.384</v>
      </c>
      <c r="K6" s="12">
        <v>6.542</v>
      </c>
      <c r="L6" s="12">
        <v>7.598</v>
      </c>
      <c r="M6" s="12">
        <v>7.5</v>
      </c>
      <c r="N6" s="12">
        <v>8.4</v>
      </c>
      <c r="O6" s="12">
        <v>8.6</v>
      </c>
      <c r="P6" s="12">
        <v>8.8</v>
      </c>
      <c r="Q6" s="12">
        <v>9.1</v>
      </c>
      <c r="R6" s="12">
        <v>9</v>
      </c>
      <c r="S6" s="12">
        <v>8.5</v>
      </c>
      <c r="T6" s="12">
        <v>7.7</v>
      </c>
      <c r="U6" s="12">
        <v>7</v>
      </c>
      <c r="V6" s="12">
        <v>6</v>
      </c>
      <c r="W6" s="12">
        <v>6.7</v>
      </c>
    </row>
    <row r="7" spans="1:23" ht="12.75">
      <c r="A7" s="12" t="s">
        <v>98</v>
      </c>
      <c r="B7" s="12">
        <v>0.95</v>
      </c>
      <c r="C7" s="12">
        <v>1.125</v>
      </c>
      <c r="D7" s="12">
        <v>1.455</v>
      </c>
      <c r="E7" s="12">
        <v>1.609</v>
      </c>
      <c r="F7" s="12">
        <v>1.778</v>
      </c>
      <c r="G7" s="12">
        <v>2</v>
      </c>
      <c r="H7" s="12">
        <v>2.438</v>
      </c>
      <c r="I7" s="12">
        <v>3.686</v>
      </c>
      <c r="J7" s="12">
        <v>5.384</v>
      </c>
      <c r="K7" s="12">
        <v>6.542</v>
      </c>
      <c r="L7" s="12">
        <v>7.598</v>
      </c>
      <c r="M7" s="12">
        <v>7.5</v>
      </c>
      <c r="N7" s="12">
        <v>8.5</v>
      </c>
      <c r="O7" s="12">
        <v>8.7</v>
      </c>
      <c r="P7" s="12">
        <v>9.5</v>
      </c>
      <c r="Q7" s="12">
        <v>10</v>
      </c>
      <c r="R7" s="12">
        <v>10.8</v>
      </c>
      <c r="S7" s="12">
        <v>11.7</v>
      </c>
      <c r="T7" s="12">
        <v>12</v>
      </c>
      <c r="U7" s="12">
        <v>12.5</v>
      </c>
      <c r="V7" s="12">
        <v>13.3</v>
      </c>
      <c r="W7" s="12">
        <v>13.5</v>
      </c>
    </row>
    <row r="8" spans="1:23" ht="12.75">
      <c r="A8" s="12" t="s">
        <v>99</v>
      </c>
      <c r="B8" s="12">
        <v>0.95</v>
      </c>
      <c r="C8" s="12">
        <v>1.125</v>
      </c>
      <c r="D8" s="12">
        <v>1.455</v>
      </c>
      <c r="E8" s="12">
        <v>1.609</v>
      </c>
      <c r="F8" s="12">
        <v>1.778</v>
      </c>
      <c r="G8" s="12">
        <v>2</v>
      </c>
      <c r="H8" s="12">
        <v>2.438</v>
      </c>
      <c r="I8" s="12">
        <v>3.686</v>
      </c>
      <c r="J8" s="12">
        <v>5.384</v>
      </c>
      <c r="K8" s="12">
        <v>6.542</v>
      </c>
      <c r="L8" s="12">
        <v>7.598</v>
      </c>
      <c r="M8" s="12">
        <v>7.5</v>
      </c>
      <c r="N8" s="12">
        <v>9</v>
      </c>
      <c r="O8" s="12">
        <v>13</v>
      </c>
      <c r="P8" s="12">
        <v>16</v>
      </c>
      <c r="Q8" s="12">
        <v>19</v>
      </c>
      <c r="R8" s="12">
        <v>24</v>
      </c>
      <c r="S8" s="12">
        <v>26</v>
      </c>
      <c r="T8" s="12">
        <v>25.5</v>
      </c>
      <c r="U8" s="12">
        <v>28.2</v>
      </c>
      <c r="V8" s="12">
        <v>28</v>
      </c>
      <c r="W8" s="12">
        <v>27.7</v>
      </c>
    </row>
    <row r="9" spans="1:23" ht="12.75">
      <c r="A9" s="12" t="s">
        <v>100</v>
      </c>
      <c r="B9" s="12">
        <v>0.95</v>
      </c>
      <c r="C9" s="12">
        <v>1.125</v>
      </c>
      <c r="D9" s="12">
        <v>1.455</v>
      </c>
      <c r="E9" s="12">
        <v>1.609</v>
      </c>
      <c r="F9" s="12">
        <v>1.778</v>
      </c>
      <c r="G9" s="12">
        <v>2</v>
      </c>
      <c r="H9" s="12">
        <v>2.438</v>
      </c>
      <c r="I9" s="12">
        <v>3.686</v>
      </c>
      <c r="J9" s="12">
        <v>5.384</v>
      </c>
      <c r="K9" s="12">
        <v>6.542</v>
      </c>
      <c r="L9" s="12">
        <v>7.598</v>
      </c>
      <c r="M9" s="12">
        <v>7.5</v>
      </c>
      <c r="N9" s="12">
        <v>9</v>
      </c>
      <c r="O9" s="12">
        <v>10.2</v>
      </c>
      <c r="P9" s="12">
        <v>12.5</v>
      </c>
      <c r="Q9" s="12">
        <v>12.6</v>
      </c>
      <c r="R9" s="12">
        <v>12.1</v>
      </c>
      <c r="S9" s="12">
        <v>11.5</v>
      </c>
      <c r="T9" s="12">
        <v>9.8</v>
      </c>
      <c r="U9" s="12">
        <v>8</v>
      </c>
      <c r="V9" s="12">
        <v>6</v>
      </c>
      <c r="W9" s="12">
        <v>0</v>
      </c>
    </row>
    <row r="11" ht="12.75">
      <c r="A11" s="12" t="s">
        <v>101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jbarrere</cp:lastModifiedBy>
  <dcterms:created xsi:type="dcterms:W3CDTF">2004-06-25T06:08:47Z</dcterms:created>
  <dcterms:modified xsi:type="dcterms:W3CDTF">2005-01-09T21:52:05Z</dcterms:modified>
  <cp:category/>
  <cp:version/>
  <cp:contentType/>
  <cp:contentStatus/>
</cp:coreProperties>
</file>