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72" windowWidth="14508" windowHeight="9996" activeTab="1"/>
  </bookViews>
  <sheets>
    <sheet name="Source" sheetId="1" r:id="rId1"/>
    <sheet name="Résultats" sheetId="2" r:id="rId2"/>
    <sheet name="Bilan" sheetId="3" r:id="rId3"/>
  </sheets>
  <definedNames/>
  <calcPr fullCalcOnLoad="1"/>
</workbook>
</file>

<file path=xl/sharedStrings.xml><?xml version="1.0" encoding="utf-8"?>
<sst xmlns="http://schemas.openxmlformats.org/spreadsheetml/2006/main" count="56" uniqueCount="21">
  <si>
    <t>Evaluation de la quantité de carbone séquestrée par la biosphère végétale du continent australien :</t>
  </si>
  <si>
    <t>Site de la NASA http://map.ngdc.noaa.gov/website/ged/baz/viewer.htm</t>
  </si>
  <si>
    <t>Productivité Primaire Nette en t de MS/ha/an</t>
  </si>
  <si>
    <t>Zones</t>
  </si>
  <si>
    <t>PPN min</t>
  </si>
  <si>
    <t>PPN max</t>
  </si>
  <si>
    <t>Surfaces en ha</t>
  </si>
  <si>
    <t>Biomasse végétale en t de MS/ha</t>
  </si>
  <si>
    <t>Min</t>
  </si>
  <si>
    <t>Max</t>
  </si>
  <si>
    <t>Biomasse en décomposition en t de MS/ha</t>
  </si>
  <si>
    <t>min</t>
  </si>
  <si>
    <t>max</t>
  </si>
  <si>
    <t>Capacité du réservoir biosphérique australien en t de C</t>
  </si>
  <si>
    <t>PPN totale t de MS/an</t>
  </si>
  <si>
    <t>PPN totale t de C/an</t>
  </si>
  <si>
    <t>Total de la phytomasse t de MS</t>
  </si>
  <si>
    <t>Total de la phytomasse t de C</t>
  </si>
  <si>
    <t>Total de la biomasse morte t de MS</t>
  </si>
  <si>
    <t>Total de la biomasse morte t de C</t>
  </si>
  <si>
    <t>Zones à renseigner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</si>
</sst>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35" sqref="C35"/>
    </sheetView>
  </sheetViews>
  <sheetFormatPr defaultColWidth="11.421875" defaultRowHeight="12.75"/>
  <cols>
    <col min="4" max="4" width="12.8515625" style="0" customWidth="1"/>
  </cols>
  <sheetData>
    <row r="1" ht="12.75">
      <c r="A1" t="s">
        <v>0</v>
      </c>
    </row>
    <row r="2" ht="12.75">
      <c r="A2" t="s">
        <v>1</v>
      </c>
    </row>
    <row r="4" spans="1:4" ht="12.75">
      <c r="A4" s="1" t="s">
        <v>2</v>
      </c>
      <c r="B4" s="1"/>
      <c r="C4" s="1"/>
      <c r="D4" s="1"/>
    </row>
    <row r="5" spans="1:4" ht="12.75">
      <c r="A5" s="2" t="s">
        <v>3</v>
      </c>
      <c r="B5" s="2" t="s">
        <v>4</v>
      </c>
      <c r="C5" s="2" t="s">
        <v>5</v>
      </c>
      <c r="D5" s="2" t="s">
        <v>6</v>
      </c>
    </row>
    <row r="6" spans="1:4" ht="12.75">
      <c r="A6" s="3">
        <v>15</v>
      </c>
      <c r="B6" s="3">
        <v>16</v>
      </c>
      <c r="C6" s="3">
        <v>30</v>
      </c>
      <c r="D6" s="3"/>
    </row>
    <row r="7" spans="1:4" ht="12.75">
      <c r="A7" s="3">
        <v>8</v>
      </c>
      <c r="B7" s="3">
        <v>16</v>
      </c>
      <c r="C7" s="3">
        <v>30</v>
      </c>
      <c r="D7" s="3"/>
    </row>
    <row r="8" spans="1:4" ht="12.75">
      <c r="A8" s="3">
        <v>7</v>
      </c>
      <c r="B8" s="3">
        <v>11</v>
      </c>
      <c r="C8" s="3">
        <v>16</v>
      </c>
      <c r="D8" s="3"/>
    </row>
    <row r="9" spans="1:4" ht="12.75">
      <c r="A9" s="3">
        <v>6</v>
      </c>
      <c r="B9" s="3">
        <v>8</v>
      </c>
      <c r="C9" s="3">
        <v>11</v>
      </c>
      <c r="D9" s="3"/>
    </row>
    <row r="10" spans="1:4" ht="12.75">
      <c r="A10" s="3">
        <v>4</v>
      </c>
      <c r="B10" s="3">
        <v>4</v>
      </c>
      <c r="C10" s="3">
        <v>6</v>
      </c>
      <c r="D10" s="3"/>
    </row>
    <row r="11" spans="1:4" ht="12.75">
      <c r="A11" s="3">
        <v>2</v>
      </c>
      <c r="B11" s="3">
        <v>1</v>
      </c>
      <c r="C11" s="3">
        <v>2.5</v>
      </c>
      <c r="D11" s="3"/>
    </row>
    <row r="12" spans="1:4" ht="12.75">
      <c r="A12" s="1" t="s">
        <v>7</v>
      </c>
      <c r="B12" s="1"/>
      <c r="C12" s="1"/>
      <c r="D12" s="1"/>
    </row>
    <row r="13" spans="1:4" ht="12.75">
      <c r="A13" s="2" t="s">
        <v>3</v>
      </c>
      <c r="B13" s="2" t="s">
        <v>8</v>
      </c>
      <c r="C13" s="2" t="s">
        <v>9</v>
      </c>
      <c r="D13" s="2" t="s">
        <v>6</v>
      </c>
    </row>
    <row r="14" spans="1:4" ht="12.75">
      <c r="A14" s="3">
        <v>15</v>
      </c>
      <c r="B14" s="3">
        <v>300</v>
      </c>
      <c r="C14" s="3">
        <v>400</v>
      </c>
      <c r="D14" s="3"/>
    </row>
    <row r="15" spans="1:4" ht="12.75">
      <c r="A15" s="3">
        <v>8</v>
      </c>
      <c r="B15" s="3">
        <v>300</v>
      </c>
      <c r="C15" s="3">
        <v>400</v>
      </c>
      <c r="D15" s="3"/>
    </row>
    <row r="16" spans="1:4" ht="12.75">
      <c r="A16" s="3">
        <v>7</v>
      </c>
      <c r="B16" s="3">
        <v>150</v>
      </c>
      <c r="C16" s="3">
        <v>300</v>
      </c>
      <c r="D16" s="3"/>
    </row>
    <row r="17" spans="1:4" ht="12.75">
      <c r="A17" s="3">
        <v>6</v>
      </c>
      <c r="B17" s="3">
        <v>50</v>
      </c>
      <c r="C17" s="3">
        <v>150</v>
      </c>
      <c r="D17" s="3"/>
    </row>
    <row r="18" spans="1:4" ht="12.75">
      <c r="A18" s="3">
        <v>5</v>
      </c>
      <c r="B18" s="3">
        <v>25</v>
      </c>
      <c r="C18" s="3">
        <v>50</v>
      </c>
      <c r="D18" s="3"/>
    </row>
    <row r="19" spans="1:4" ht="12.75">
      <c r="A19" s="3">
        <v>2</v>
      </c>
      <c r="B19" s="3">
        <v>2.6</v>
      </c>
      <c r="C19" s="3">
        <v>5</v>
      </c>
      <c r="D19" s="3"/>
    </row>
    <row r="20" spans="1:4" ht="12.75">
      <c r="A20" s="3"/>
      <c r="B20" s="3"/>
      <c r="C20" s="3"/>
      <c r="D20" s="3"/>
    </row>
    <row r="21" spans="1:4" ht="12.75">
      <c r="A21" s="1" t="s">
        <v>10</v>
      </c>
      <c r="B21" s="1"/>
      <c r="C21" s="1"/>
      <c r="D21" s="1"/>
    </row>
    <row r="22" spans="1:4" ht="12.75">
      <c r="A22" s="2" t="s">
        <v>3</v>
      </c>
      <c r="B22" s="2" t="s">
        <v>11</v>
      </c>
      <c r="C22" s="2" t="s">
        <v>12</v>
      </c>
      <c r="D22" s="2" t="s">
        <v>6</v>
      </c>
    </row>
    <row r="23" spans="1:4" ht="12.75">
      <c r="A23" s="3">
        <v>15</v>
      </c>
      <c r="B23" s="3">
        <v>50</v>
      </c>
      <c r="C23" s="3">
        <v>150</v>
      </c>
      <c r="D23" s="3"/>
    </row>
    <row r="24" spans="1:4" ht="12.75">
      <c r="A24" s="3">
        <v>8</v>
      </c>
      <c r="B24" s="3">
        <v>300</v>
      </c>
      <c r="C24" s="3">
        <v>400</v>
      </c>
      <c r="D24" s="3"/>
    </row>
    <row r="25" spans="1:4" ht="12.75">
      <c r="A25" s="3">
        <v>6</v>
      </c>
      <c r="B25" s="3">
        <v>50</v>
      </c>
      <c r="C25" s="3">
        <v>150</v>
      </c>
      <c r="D25" s="3"/>
    </row>
    <row r="26" spans="1:4" ht="12.75">
      <c r="A26" s="3">
        <v>4</v>
      </c>
      <c r="B26" s="3">
        <v>25</v>
      </c>
      <c r="C26" s="3">
        <v>50</v>
      </c>
      <c r="D26" s="3"/>
    </row>
    <row r="27" spans="1:4" ht="12.75">
      <c r="A27" s="3">
        <v>3</v>
      </c>
      <c r="B27" s="3">
        <v>12.5</v>
      </c>
      <c r="C27" s="3">
        <v>25</v>
      </c>
      <c r="D27" s="3"/>
    </row>
  </sheetData>
  <mergeCells count="3">
    <mergeCell ref="A4:D4"/>
    <mergeCell ref="A12:D12"/>
    <mergeCell ref="A21:D2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E15" sqref="E15"/>
    </sheetView>
  </sheetViews>
  <sheetFormatPr defaultColWidth="11.421875" defaultRowHeight="12.75"/>
  <cols>
    <col min="4" max="4" width="12.8515625" style="0" customWidth="1"/>
    <col min="5" max="5" width="15.28125" style="0" customWidth="1"/>
    <col min="6" max="6" width="16.7109375" style="0" customWidth="1"/>
    <col min="7" max="7" width="16.28125" style="0" customWidth="1"/>
    <col min="8" max="8" width="14.8515625" style="0" customWidth="1"/>
  </cols>
  <sheetData>
    <row r="1" ht="12.75">
      <c r="A1" t="s">
        <v>0</v>
      </c>
    </row>
    <row r="2" ht="12.75">
      <c r="A2" t="s">
        <v>1</v>
      </c>
    </row>
    <row r="3" ht="12.75">
      <c r="F3" s="4" t="s">
        <v>20</v>
      </c>
    </row>
    <row r="4" spans="1:4" ht="12.75">
      <c r="A4" s="5" t="s">
        <v>2</v>
      </c>
      <c r="B4" s="5"/>
      <c r="C4" s="5"/>
      <c r="D4" s="5"/>
    </row>
    <row r="5" spans="1:4" ht="12.75">
      <c r="A5" s="2" t="s">
        <v>3</v>
      </c>
      <c r="B5" s="2" t="s">
        <v>4</v>
      </c>
      <c r="C5" s="2" t="s">
        <v>5</v>
      </c>
      <c r="D5" s="2" t="s">
        <v>6</v>
      </c>
    </row>
    <row r="6" spans="1:4" ht="12.75">
      <c r="A6" s="3">
        <v>15</v>
      </c>
      <c r="B6" s="3">
        <v>16</v>
      </c>
      <c r="C6" s="3">
        <v>30</v>
      </c>
      <c r="D6" s="4">
        <v>1</v>
      </c>
    </row>
    <row r="7" spans="1:4" ht="12.75">
      <c r="A7" s="3">
        <v>8</v>
      </c>
      <c r="B7" s="3">
        <v>16</v>
      </c>
      <c r="C7" s="3">
        <v>30</v>
      </c>
      <c r="D7" s="4">
        <v>1</v>
      </c>
    </row>
    <row r="8" spans="1:4" ht="12.75">
      <c r="A8" s="3">
        <v>7</v>
      </c>
      <c r="B8" s="3">
        <v>11</v>
      </c>
      <c r="C8" s="3">
        <v>16</v>
      </c>
      <c r="D8" s="4">
        <v>1</v>
      </c>
    </row>
    <row r="9" spans="1:8" ht="12.75">
      <c r="A9" s="3">
        <v>6</v>
      </c>
      <c r="B9" s="3">
        <v>8</v>
      </c>
      <c r="C9" s="3">
        <v>11</v>
      </c>
      <c r="D9" s="4">
        <v>1</v>
      </c>
      <c r="E9" s="1" t="s">
        <v>14</v>
      </c>
      <c r="F9" s="1"/>
      <c r="G9" s="1" t="s">
        <v>15</v>
      </c>
      <c r="H9" s="1"/>
    </row>
    <row r="10" spans="1:8" ht="12.75">
      <c r="A10" s="3">
        <v>4</v>
      </c>
      <c r="B10" s="3">
        <v>4</v>
      </c>
      <c r="C10" s="3">
        <v>6</v>
      </c>
      <c r="D10" s="4">
        <v>1</v>
      </c>
      <c r="E10" s="2" t="s">
        <v>11</v>
      </c>
      <c r="F10" s="2" t="s">
        <v>12</v>
      </c>
      <c r="G10" s="2" t="s">
        <v>11</v>
      </c>
      <c r="H10" s="2" t="s">
        <v>12</v>
      </c>
    </row>
    <row r="11" spans="1:8" ht="12.75">
      <c r="A11" s="3">
        <v>2</v>
      </c>
      <c r="B11" s="3">
        <v>1</v>
      </c>
      <c r="C11" s="3">
        <v>2.5</v>
      </c>
      <c r="D11" s="4">
        <v>1</v>
      </c>
      <c r="E11" s="3">
        <f>B6*D6+B7*D7+B8*D9+B10*D10+B11*D11</f>
        <v>48</v>
      </c>
      <c r="F11" s="3">
        <f>D6+C7*D7+C8*D8+C9*D9+C10*D10+C11*D11</f>
        <v>66.5</v>
      </c>
      <c r="G11" s="3">
        <f>E11*0.58</f>
        <v>27.839999999999996</v>
      </c>
      <c r="H11" s="3">
        <f>F11*0.58</f>
        <v>38.57</v>
      </c>
    </row>
    <row r="12" spans="1:4" ht="12.75">
      <c r="A12" s="6" t="s">
        <v>7</v>
      </c>
      <c r="B12" s="6"/>
      <c r="C12" s="6"/>
      <c r="D12" s="6"/>
    </row>
    <row r="13" spans="1:4" ht="12.75">
      <c r="A13" s="2" t="s">
        <v>3</v>
      </c>
      <c r="B13" s="2" t="s">
        <v>8</v>
      </c>
      <c r="C13" s="2" t="s">
        <v>9</v>
      </c>
      <c r="D13" s="2" t="s">
        <v>6</v>
      </c>
    </row>
    <row r="14" spans="1:4" ht="12.75">
      <c r="A14" s="3">
        <v>15</v>
      </c>
      <c r="B14" s="3">
        <v>300</v>
      </c>
      <c r="C14" s="3">
        <v>400</v>
      </c>
      <c r="D14" s="4">
        <v>1</v>
      </c>
    </row>
    <row r="15" spans="1:4" ht="12.75">
      <c r="A15" s="3">
        <v>8</v>
      </c>
      <c r="B15" s="3">
        <v>300</v>
      </c>
      <c r="C15" s="3">
        <v>400</v>
      </c>
      <c r="D15" s="4">
        <v>1</v>
      </c>
    </row>
    <row r="16" spans="1:4" ht="12.75">
      <c r="A16" s="3">
        <v>7</v>
      </c>
      <c r="B16" s="3">
        <v>150</v>
      </c>
      <c r="C16" s="3">
        <v>300</v>
      </c>
      <c r="D16" s="4">
        <v>1</v>
      </c>
    </row>
    <row r="17" spans="1:8" ht="12.75">
      <c r="A17" s="3">
        <v>6</v>
      </c>
      <c r="B17" s="3">
        <v>50</v>
      </c>
      <c r="C17" s="3">
        <v>150</v>
      </c>
      <c r="D17" s="4">
        <v>1</v>
      </c>
      <c r="E17" s="1" t="s">
        <v>16</v>
      </c>
      <c r="F17" s="1"/>
      <c r="G17" s="1" t="s">
        <v>17</v>
      </c>
      <c r="H17" s="1"/>
    </row>
    <row r="18" spans="1:8" ht="12.75">
      <c r="A18" s="3">
        <v>5</v>
      </c>
      <c r="B18" s="3">
        <v>25</v>
      </c>
      <c r="C18" s="3">
        <v>50</v>
      </c>
      <c r="D18" s="4">
        <v>1</v>
      </c>
      <c r="E18" s="2" t="s">
        <v>11</v>
      </c>
      <c r="F18" s="2" t="s">
        <v>12</v>
      </c>
      <c r="G18" s="2" t="s">
        <v>11</v>
      </c>
      <c r="H18" s="2" t="s">
        <v>12</v>
      </c>
    </row>
    <row r="19" spans="1:8" ht="12.75">
      <c r="A19" s="3">
        <v>2</v>
      </c>
      <c r="B19" s="3">
        <v>2.6</v>
      </c>
      <c r="C19" s="3">
        <v>5</v>
      </c>
      <c r="D19" s="4">
        <v>1</v>
      </c>
      <c r="E19" s="3">
        <f>B14*D14+B15*D15+B16*D16+B17*D17+B18*D18+B19*D19</f>
        <v>827.6</v>
      </c>
      <c r="F19" s="3">
        <f>C14*D14+C15*D15+C16*D16+C17*D17+C18*D18+C19*D19</f>
        <v>1305</v>
      </c>
      <c r="G19" s="3">
        <f>E19*0.58</f>
        <v>480.008</v>
      </c>
      <c r="H19" s="3">
        <f>F19*0.58</f>
        <v>756.9</v>
      </c>
    </row>
    <row r="20" spans="1:4" ht="12.75">
      <c r="A20" s="7" t="s">
        <v>10</v>
      </c>
      <c r="B20" s="7"/>
      <c r="C20" s="7"/>
      <c r="D20" s="7"/>
    </row>
    <row r="21" spans="1:4" ht="12.75">
      <c r="A21" s="2" t="s">
        <v>3</v>
      </c>
      <c r="B21" s="2" t="s">
        <v>11</v>
      </c>
      <c r="C21" s="2" t="s">
        <v>12</v>
      </c>
      <c r="D21" s="2" t="s">
        <v>6</v>
      </c>
    </row>
    <row r="22" spans="1:4" ht="12.75">
      <c r="A22" s="3">
        <v>15</v>
      </c>
      <c r="B22" s="3">
        <v>50</v>
      </c>
      <c r="C22" s="3">
        <v>150</v>
      </c>
      <c r="D22" s="4">
        <v>1</v>
      </c>
    </row>
    <row r="23" spans="1:4" ht="12.75">
      <c r="A23" s="3">
        <v>8</v>
      </c>
      <c r="B23" s="3">
        <v>300</v>
      </c>
      <c r="C23" s="3">
        <v>400</v>
      </c>
      <c r="D23" s="4">
        <v>1</v>
      </c>
    </row>
    <row r="24" spans="1:8" ht="12.75">
      <c r="A24" s="3">
        <v>6</v>
      </c>
      <c r="B24" s="3">
        <v>50</v>
      </c>
      <c r="C24" s="3">
        <v>150</v>
      </c>
      <c r="D24" s="4">
        <v>1</v>
      </c>
      <c r="E24" s="1" t="s">
        <v>18</v>
      </c>
      <c r="F24" s="1"/>
      <c r="G24" s="1" t="s">
        <v>19</v>
      </c>
      <c r="H24" s="1"/>
    </row>
    <row r="25" spans="1:8" ht="12.75">
      <c r="A25" s="3">
        <v>4</v>
      </c>
      <c r="B25" s="3">
        <v>25</v>
      </c>
      <c r="C25" s="3">
        <v>50</v>
      </c>
      <c r="D25" s="4">
        <v>1</v>
      </c>
      <c r="E25" s="2" t="s">
        <v>11</v>
      </c>
      <c r="F25" s="2" t="s">
        <v>12</v>
      </c>
      <c r="G25" s="2" t="s">
        <v>11</v>
      </c>
      <c r="H25" s="2" t="s">
        <v>12</v>
      </c>
    </row>
    <row r="26" spans="1:8" ht="12.75">
      <c r="A26" s="3">
        <v>3</v>
      </c>
      <c r="B26" s="3">
        <v>12.5</v>
      </c>
      <c r="C26" s="3">
        <v>25</v>
      </c>
      <c r="D26" s="4">
        <v>1</v>
      </c>
      <c r="E26" s="3">
        <f>B22*D22+B23*D23+B24*D24+B25*D25+B26*D26</f>
        <v>437.5</v>
      </c>
      <c r="F26" s="3">
        <f>C22*D22+C23*D23+C24*D24+C25*D25+C26*D26</f>
        <v>775</v>
      </c>
      <c r="G26" s="3">
        <f>E26*0.58</f>
        <v>253.74999999999997</v>
      </c>
      <c r="H26" s="3">
        <f>F26*0.58</f>
        <v>449.49999999999994</v>
      </c>
    </row>
    <row r="28" spans="7:8" ht="27.75" customHeight="1">
      <c r="G28" s="8" t="s">
        <v>13</v>
      </c>
      <c r="H28" s="8"/>
    </row>
    <row r="29" spans="7:8" ht="12.75">
      <c r="G29" s="2" t="s">
        <v>11</v>
      </c>
      <c r="H29" s="2" t="s">
        <v>12</v>
      </c>
    </row>
    <row r="30" spans="7:8" ht="12.75">
      <c r="G30" s="2">
        <f>G19+G26</f>
        <v>733.7579999999999</v>
      </c>
      <c r="H30" s="2">
        <f>H19+H26</f>
        <v>1206.3999999999999</v>
      </c>
    </row>
  </sheetData>
  <mergeCells count="10">
    <mergeCell ref="G28:H28"/>
    <mergeCell ref="E24:F24"/>
    <mergeCell ref="E9:F9"/>
    <mergeCell ref="G9:H9"/>
    <mergeCell ref="G17:H17"/>
    <mergeCell ref="G24:H24"/>
    <mergeCell ref="A4:D4"/>
    <mergeCell ref="A12:D12"/>
    <mergeCell ref="A20:D20"/>
    <mergeCell ref="E17:F1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jbarrere</dc:creator>
  <cp:keywords/>
  <dc:description/>
  <cp:lastModifiedBy>jbarrere</cp:lastModifiedBy>
  <dcterms:created xsi:type="dcterms:W3CDTF">2005-10-09T12:57:47Z</dcterms:created>
  <dcterms:modified xsi:type="dcterms:W3CDTF">2005-10-09T14:12:13Z</dcterms:modified>
  <cp:category/>
  <cp:version/>
  <cp:contentType/>
  <cp:contentStatus/>
</cp:coreProperties>
</file>