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8915" windowHeight="84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Q15" i="1" l="1"/>
  <c r="S15" i="1"/>
  <c r="R14" i="1"/>
  <c r="S14" i="1"/>
  <c r="P14" i="1"/>
  <c r="Q14" i="1"/>
  <c r="E15" i="1" l="1"/>
  <c r="G15" i="1"/>
  <c r="I15" i="1"/>
  <c r="K15" i="1"/>
  <c r="M15" i="1"/>
  <c r="O15" i="1"/>
  <c r="C15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B14" i="1"/>
</calcChain>
</file>

<file path=xl/sharedStrings.xml><?xml version="1.0" encoding="utf-8"?>
<sst xmlns="http://schemas.openxmlformats.org/spreadsheetml/2006/main" count="31" uniqueCount="15">
  <si>
    <t>EPEAUTRE AVEYRON</t>
  </si>
  <si>
    <t>SIGNADUR</t>
  </si>
  <si>
    <t>DURANDAL</t>
  </si>
  <si>
    <t>AMIDONNIER NO</t>
  </si>
  <si>
    <t>EPEAUTRE BLANC</t>
  </si>
  <si>
    <t>PETIT EPEAUTRE SAULT</t>
  </si>
  <si>
    <t>SPELTOIDES</t>
  </si>
  <si>
    <t>variétés</t>
  </si>
  <si>
    <t>moyenne</t>
  </si>
  <si>
    <t>L</t>
  </si>
  <si>
    <t>l</t>
  </si>
  <si>
    <t>Lxl</t>
  </si>
  <si>
    <t>en mm</t>
  </si>
  <si>
    <t>bt CARLIT</t>
  </si>
  <si>
    <t>AESTIVUM Bt La Fayette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</si>
</sst>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9726159230096236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Feuil1!$B$14:$S$14</c:f>
              <c:numCache>
                <c:formatCode>General</c:formatCode>
                <c:ptCount val="18"/>
                <c:pt idx="0">
                  <c:v>77.8</c:v>
                </c:pt>
                <c:pt idx="1">
                  <c:v>30</c:v>
                </c:pt>
                <c:pt idx="2">
                  <c:v>71.8</c:v>
                </c:pt>
                <c:pt idx="3">
                  <c:v>35.6</c:v>
                </c:pt>
                <c:pt idx="4">
                  <c:v>71.099999999999994</c:v>
                </c:pt>
                <c:pt idx="5">
                  <c:v>33.299999999999997</c:v>
                </c:pt>
                <c:pt idx="6">
                  <c:v>77.5</c:v>
                </c:pt>
                <c:pt idx="7">
                  <c:v>33.799999999999997</c:v>
                </c:pt>
                <c:pt idx="8">
                  <c:v>83.6</c:v>
                </c:pt>
                <c:pt idx="9">
                  <c:v>31</c:v>
                </c:pt>
                <c:pt idx="10">
                  <c:v>66</c:v>
                </c:pt>
                <c:pt idx="11">
                  <c:v>28.2</c:v>
                </c:pt>
                <c:pt idx="12">
                  <c:v>68.7</c:v>
                </c:pt>
                <c:pt idx="13">
                  <c:v>16.399999999999999</c:v>
                </c:pt>
                <c:pt idx="14">
                  <c:v>65.8</c:v>
                </c:pt>
                <c:pt idx="15">
                  <c:v>35.1</c:v>
                </c:pt>
                <c:pt idx="16">
                  <c:v>81.3</c:v>
                </c:pt>
                <c:pt idx="17">
                  <c:v>33.299999999999997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531456"/>
        <c:axId val="80532992"/>
      </c:scatterChart>
      <c:valAx>
        <c:axId val="805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532992"/>
        <c:crosses val="autoZero"/>
        <c:crossBetween val="midCat"/>
      </c:valAx>
      <c:valAx>
        <c:axId val="80532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5314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15</xdr:row>
      <xdr:rowOff>128587</xdr:rowOff>
    </xdr:from>
    <xdr:to>
      <xdr:col>12</xdr:col>
      <xdr:colOff>200025</xdr:colOff>
      <xdr:row>30</xdr:row>
      <xdr:rowOff>14287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B1" workbookViewId="0">
      <selection activeCell="A20" sqref="A20"/>
    </sheetView>
  </sheetViews>
  <sheetFormatPr baseColWidth="10" defaultRowHeight="15" x14ac:dyDescent="0.25"/>
  <sheetData>
    <row r="1" spans="1:19" x14ac:dyDescent="0.25">
      <c r="B1" t="s">
        <v>9</v>
      </c>
      <c r="C1" t="s">
        <v>10</v>
      </c>
      <c r="D1" t="s">
        <v>9</v>
      </c>
      <c r="E1" t="s">
        <v>10</v>
      </c>
      <c r="F1" t="s">
        <v>9</v>
      </c>
      <c r="G1" t="s">
        <v>10</v>
      </c>
      <c r="H1" t="s">
        <v>9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10</v>
      </c>
      <c r="P1" t="s">
        <v>9</v>
      </c>
      <c r="Q1" t="s">
        <v>10</v>
      </c>
      <c r="R1" t="s">
        <v>9</v>
      </c>
      <c r="S1" t="s">
        <v>10</v>
      </c>
    </row>
    <row r="2" spans="1:19" x14ac:dyDescent="0.25">
      <c r="A2" t="s">
        <v>7</v>
      </c>
      <c r="B2" t="s">
        <v>0</v>
      </c>
      <c r="D2" t="s">
        <v>5</v>
      </c>
      <c r="F2" t="s">
        <v>1</v>
      </c>
      <c r="H2" t="s">
        <v>2</v>
      </c>
      <c r="J2" t="s">
        <v>3</v>
      </c>
      <c r="L2" t="s">
        <v>4</v>
      </c>
      <c r="N2" t="s">
        <v>6</v>
      </c>
      <c r="P2" t="s">
        <v>14</v>
      </c>
      <c r="R2" t="s">
        <v>13</v>
      </c>
    </row>
    <row r="3" spans="1:19" x14ac:dyDescent="0.25">
      <c r="A3" t="s">
        <v>12</v>
      </c>
      <c r="B3">
        <v>75</v>
      </c>
      <c r="C3">
        <v>40</v>
      </c>
      <c r="D3">
        <v>70</v>
      </c>
      <c r="E3">
        <v>38</v>
      </c>
      <c r="F3">
        <v>74</v>
      </c>
      <c r="G3">
        <v>33</v>
      </c>
      <c r="H3">
        <v>79</v>
      </c>
      <c r="I3">
        <v>41</v>
      </c>
      <c r="J3">
        <v>82</v>
      </c>
      <c r="K3">
        <v>29</v>
      </c>
      <c r="L3">
        <v>67</v>
      </c>
      <c r="M3">
        <v>30</v>
      </c>
      <c r="N3">
        <v>60</v>
      </c>
      <c r="O3">
        <v>14</v>
      </c>
      <c r="P3">
        <v>59</v>
      </c>
      <c r="Q3">
        <v>27</v>
      </c>
      <c r="R3">
        <v>82</v>
      </c>
      <c r="S3">
        <v>35</v>
      </c>
    </row>
    <row r="4" spans="1:19" x14ac:dyDescent="0.25">
      <c r="B4">
        <v>73</v>
      </c>
      <c r="C4">
        <v>27</v>
      </c>
      <c r="D4">
        <v>73</v>
      </c>
      <c r="E4">
        <v>38</v>
      </c>
      <c r="F4">
        <v>61</v>
      </c>
      <c r="G4">
        <v>37</v>
      </c>
      <c r="H4">
        <v>79</v>
      </c>
      <c r="I4">
        <v>33</v>
      </c>
      <c r="J4">
        <v>96</v>
      </c>
      <c r="K4">
        <v>37</v>
      </c>
      <c r="L4">
        <v>65</v>
      </c>
      <c r="M4">
        <v>30</v>
      </c>
      <c r="N4">
        <v>58</v>
      </c>
      <c r="O4">
        <v>16</v>
      </c>
      <c r="P4">
        <v>64</v>
      </c>
      <c r="Q4">
        <v>36</v>
      </c>
      <c r="R4">
        <v>80</v>
      </c>
      <c r="S4">
        <v>34</v>
      </c>
    </row>
    <row r="5" spans="1:19" x14ac:dyDescent="0.25">
      <c r="B5">
        <v>83</v>
      </c>
      <c r="C5">
        <v>33</v>
      </c>
      <c r="D5">
        <v>65</v>
      </c>
      <c r="E5">
        <v>37</v>
      </c>
      <c r="F5">
        <v>75</v>
      </c>
      <c r="G5">
        <v>36</v>
      </c>
      <c r="H5">
        <v>79</v>
      </c>
      <c r="I5">
        <v>31</v>
      </c>
      <c r="J5">
        <v>91</v>
      </c>
      <c r="K5">
        <v>26</v>
      </c>
      <c r="L5">
        <v>68</v>
      </c>
      <c r="M5">
        <v>27</v>
      </c>
      <c r="N5">
        <v>71</v>
      </c>
      <c r="O5">
        <v>17</v>
      </c>
      <c r="P5">
        <v>55</v>
      </c>
      <c r="Q5">
        <v>36</v>
      </c>
      <c r="R5">
        <v>82</v>
      </c>
      <c r="S5">
        <v>34</v>
      </c>
    </row>
    <row r="6" spans="1:19" x14ac:dyDescent="0.25">
      <c r="B6">
        <v>76</v>
      </c>
      <c r="C6">
        <v>25</v>
      </c>
      <c r="D6">
        <v>79</v>
      </c>
      <c r="E6">
        <v>31</v>
      </c>
      <c r="F6">
        <v>67</v>
      </c>
      <c r="G6">
        <v>34</v>
      </c>
      <c r="H6">
        <v>67</v>
      </c>
      <c r="I6">
        <v>34</v>
      </c>
      <c r="J6">
        <v>76</v>
      </c>
      <c r="K6">
        <v>29</v>
      </c>
      <c r="L6">
        <v>71</v>
      </c>
      <c r="M6">
        <v>31</v>
      </c>
      <c r="N6">
        <v>77</v>
      </c>
      <c r="O6">
        <v>21</v>
      </c>
      <c r="P6">
        <v>69</v>
      </c>
      <c r="Q6">
        <v>36</v>
      </c>
      <c r="R6">
        <v>79</v>
      </c>
      <c r="S6">
        <v>34</v>
      </c>
    </row>
    <row r="7" spans="1:19" x14ac:dyDescent="0.25">
      <c r="B7">
        <v>77</v>
      </c>
      <c r="C7">
        <v>37</v>
      </c>
      <c r="D7">
        <v>83</v>
      </c>
      <c r="E7">
        <v>40</v>
      </c>
      <c r="F7">
        <v>67</v>
      </c>
      <c r="G7">
        <v>33</v>
      </c>
      <c r="H7">
        <v>76</v>
      </c>
      <c r="I7">
        <v>27</v>
      </c>
      <c r="J7">
        <v>84</v>
      </c>
      <c r="K7">
        <v>27</v>
      </c>
      <c r="L7">
        <v>67</v>
      </c>
      <c r="M7">
        <v>28</v>
      </c>
      <c r="N7">
        <v>77</v>
      </c>
      <c r="O7">
        <v>14</v>
      </c>
      <c r="P7">
        <v>77</v>
      </c>
      <c r="Q7">
        <v>42</v>
      </c>
      <c r="R7">
        <v>76</v>
      </c>
      <c r="S7">
        <v>26</v>
      </c>
    </row>
    <row r="8" spans="1:19" x14ac:dyDescent="0.25">
      <c r="B8">
        <v>78</v>
      </c>
      <c r="C8">
        <v>32</v>
      </c>
      <c r="D8">
        <v>68</v>
      </c>
      <c r="E8">
        <v>35</v>
      </c>
      <c r="F8">
        <v>76</v>
      </c>
      <c r="G8">
        <v>28</v>
      </c>
      <c r="H8">
        <v>78</v>
      </c>
      <c r="I8">
        <v>32</v>
      </c>
      <c r="J8">
        <v>71</v>
      </c>
      <c r="K8">
        <v>28</v>
      </c>
      <c r="L8">
        <v>69</v>
      </c>
      <c r="M8">
        <v>27</v>
      </c>
      <c r="N8">
        <v>64</v>
      </c>
      <c r="O8">
        <v>19</v>
      </c>
      <c r="P8">
        <v>74</v>
      </c>
      <c r="Q8">
        <v>38</v>
      </c>
      <c r="R8">
        <v>83</v>
      </c>
      <c r="S8">
        <v>29</v>
      </c>
    </row>
    <row r="9" spans="1:19" x14ac:dyDescent="0.25">
      <c r="B9">
        <v>79</v>
      </c>
      <c r="C9">
        <v>30</v>
      </c>
      <c r="D9">
        <v>67</v>
      </c>
      <c r="E9">
        <v>33</v>
      </c>
      <c r="F9">
        <v>81</v>
      </c>
      <c r="G9">
        <v>35</v>
      </c>
      <c r="H9">
        <v>80</v>
      </c>
      <c r="I9">
        <v>40</v>
      </c>
      <c r="J9">
        <v>80</v>
      </c>
      <c r="K9">
        <v>32</v>
      </c>
      <c r="L9">
        <v>65</v>
      </c>
      <c r="M9">
        <v>28</v>
      </c>
      <c r="N9">
        <v>78</v>
      </c>
      <c r="O9">
        <v>14</v>
      </c>
      <c r="P9">
        <v>69</v>
      </c>
      <c r="Q9">
        <v>42</v>
      </c>
      <c r="R9">
        <v>90</v>
      </c>
      <c r="S9">
        <v>36</v>
      </c>
    </row>
    <row r="10" spans="1:19" x14ac:dyDescent="0.25">
      <c r="B10">
        <v>84</v>
      </c>
      <c r="C10">
        <v>41</v>
      </c>
      <c r="D10">
        <v>70</v>
      </c>
      <c r="E10">
        <v>36</v>
      </c>
      <c r="F10">
        <v>67</v>
      </c>
      <c r="G10">
        <v>38</v>
      </c>
      <c r="H10">
        <v>80</v>
      </c>
      <c r="I10">
        <v>32</v>
      </c>
      <c r="J10">
        <v>85</v>
      </c>
      <c r="K10">
        <v>34</v>
      </c>
      <c r="L10">
        <v>66</v>
      </c>
      <c r="M10">
        <v>27</v>
      </c>
      <c r="N10">
        <v>75</v>
      </c>
      <c r="O10">
        <v>14</v>
      </c>
      <c r="P10">
        <v>54</v>
      </c>
      <c r="Q10">
        <v>30</v>
      </c>
      <c r="R10">
        <v>84</v>
      </c>
      <c r="S10">
        <v>34</v>
      </c>
    </row>
    <row r="11" spans="1:19" x14ac:dyDescent="0.25">
      <c r="B11">
        <v>76</v>
      </c>
      <c r="C11">
        <v>3</v>
      </c>
      <c r="D11">
        <v>74</v>
      </c>
      <c r="E11">
        <v>38</v>
      </c>
      <c r="F11">
        <v>71</v>
      </c>
      <c r="G11">
        <v>30</v>
      </c>
      <c r="H11">
        <v>76</v>
      </c>
      <c r="I11">
        <v>32</v>
      </c>
      <c r="J11">
        <v>78</v>
      </c>
      <c r="K11">
        <v>33</v>
      </c>
      <c r="L11">
        <v>63</v>
      </c>
      <c r="M11">
        <v>31</v>
      </c>
      <c r="N11">
        <v>68</v>
      </c>
      <c r="O11">
        <v>17</v>
      </c>
      <c r="P11">
        <v>70</v>
      </c>
      <c r="Q11">
        <v>29</v>
      </c>
      <c r="R11">
        <v>85</v>
      </c>
      <c r="S11">
        <v>31</v>
      </c>
    </row>
    <row r="12" spans="1:19" x14ac:dyDescent="0.25">
      <c r="B12">
        <v>77</v>
      </c>
      <c r="C12">
        <v>32</v>
      </c>
      <c r="D12">
        <v>69</v>
      </c>
      <c r="E12">
        <v>30</v>
      </c>
      <c r="F12">
        <v>72</v>
      </c>
      <c r="G12">
        <v>29</v>
      </c>
      <c r="H12">
        <v>81</v>
      </c>
      <c r="I12">
        <v>36</v>
      </c>
      <c r="J12">
        <v>93</v>
      </c>
      <c r="K12">
        <v>35</v>
      </c>
      <c r="L12">
        <v>59</v>
      </c>
      <c r="M12">
        <v>23</v>
      </c>
      <c r="N12">
        <v>59</v>
      </c>
      <c r="O12">
        <v>18</v>
      </c>
      <c r="P12">
        <v>67</v>
      </c>
      <c r="Q12">
        <v>35</v>
      </c>
      <c r="R12">
        <v>72</v>
      </c>
      <c r="S12">
        <v>40</v>
      </c>
    </row>
    <row r="14" spans="1:19" s="1" customFormat="1" x14ac:dyDescent="0.25">
      <c r="A14" s="1" t="s">
        <v>8</v>
      </c>
      <c r="B14" s="2">
        <f>AVERAGE(B3:B12)</f>
        <v>77.8</v>
      </c>
      <c r="C14" s="1">
        <f t="shared" ref="C14:S14" si="0">AVERAGE(C3:C12)</f>
        <v>30</v>
      </c>
      <c r="D14" s="2">
        <f t="shared" si="0"/>
        <v>71.8</v>
      </c>
      <c r="E14" s="1">
        <f t="shared" si="0"/>
        <v>35.6</v>
      </c>
      <c r="F14" s="2">
        <f t="shared" si="0"/>
        <v>71.099999999999994</v>
      </c>
      <c r="G14" s="1">
        <f t="shared" si="0"/>
        <v>33.299999999999997</v>
      </c>
      <c r="H14" s="2">
        <f t="shared" si="0"/>
        <v>77.5</v>
      </c>
      <c r="I14" s="1">
        <f t="shared" si="0"/>
        <v>33.799999999999997</v>
      </c>
      <c r="J14" s="2">
        <f t="shared" si="0"/>
        <v>83.6</v>
      </c>
      <c r="K14" s="1">
        <f t="shared" si="0"/>
        <v>31</v>
      </c>
      <c r="L14" s="2">
        <f t="shared" si="0"/>
        <v>66</v>
      </c>
      <c r="M14" s="1">
        <f t="shared" si="0"/>
        <v>28.2</v>
      </c>
      <c r="N14" s="2">
        <f t="shared" si="0"/>
        <v>68.7</v>
      </c>
      <c r="O14" s="1">
        <f t="shared" si="0"/>
        <v>16.399999999999999</v>
      </c>
      <c r="P14" s="1">
        <f t="shared" si="0"/>
        <v>65.8</v>
      </c>
      <c r="Q14" s="1">
        <f t="shared" si="0"/>
        <v>35.1</v>
      </c>
      <c r="R14" s="1">
        <f t="shared" si="0"/>
        <v>81.3</v>
      </c>
      <c r="S14" s="1">
        <f t="shared" si="0"/>
        <v>33.299999999999997</v>
      </c>
    </row>
    <row r="15" spans="1:19" x14ac:dyDescent="0.25">
      <c r="A15" t="s">
        <v>11</v>
      </c>
      <c r="C15">
        <f>PRODUCT(B14,C14)</f>
        <v>2334</v>
      </c>
      <c r="E15">
        <f t="shared" ref="E15:O15" si="1">PRODUCT(D14,E14)</f>
        <v>2556.08</v>
      </c>
      <c r="G15">
        <f t="shared" si="1"/>
        <v>2367.6299999999997</v>
      </c>
      <c r="I15">
        <f t="shared" si="1"/>
        <v>2619.5</v>
      </c>
      <c r="K15">
        <f t="shared" si="1"/>
        <v>2591.6</v>
      </c>
      <c r="M15">
        <f t="shared" si="1"/>
        <v>1861.2</v>
      </c>
      <c r="O15">
        <f t="shared" si="1"/>
        <v>1126.6799999999998</v>
      </c>
      <c r="Q15">
        <f t="shared" ref="Q15" si="2">PRODUCT(P14,Q14)</f>
        <v>2309.58</v>
      </c>
      <c r="S15">
        <f t="shared" ref="S15" si="3">PRODUCT(R14,S14)</f>
        <v>2707.2899999999995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 CASNIN</dc:creator>
  <cp:lastModifiedBy>MME CASNIN</cp:lastModifiedBy>
  <dcterms:created xsi:type="dcterms:W3CDTF">2013-04-01T16:17:56Z</dcterms:created>
  <dcterms:modified xsi:type="dcterms:W3CDTF">2013-04-03T10:48:52Z</dcterms:modified>
</cp:coreProperties>
</file>