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<sst xmlns="http://schemas.openxmlformats.org/spreadsheetml/2006/main" count="8" uniqueCount="5">
  <si>
    <t>Scénario de réchauffement climatique optimiste
(&lt;+2°C)</t>
  </si>
  <si>
    <t>Europe centrale</t>
  </si>
  <si>
    <t>Europe de l’ouest</t>
  </si>
  <si>
    <t>Europe de l’est</t>
  </si>
  <si>
    <t>Scénario de réchauffement climatique sans changer
les pratiques actuelles (+4-5°C)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</si>
</sst>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F20"/>
  <sheetViews>
    <sheetView tabSelected="1" zoomScale="80" zoomScaleNormal="80" workbookViewId="0" topLeftCell="A1">
      <selection activeCell="K17" sqref="K17"/>
    </sheetView>
  </sheetViews>
  <sheetFormatPr defaultColWidth="10.28125" defaultRowHeight="12.75"/>
  <cols>
    <col min="1" max="2" width="11.57421875" style="0" customWidth="1"/>
    <col min="3" max="3" width="5.421875" style="0" customWidth="1"/>
    <col min="4" max="4" width="14.28125" style="0" customWidth="1"/>
    <col min="5" max="5" width="16.8515625" style="0" customWidth="1"/>
    <col min="6" max="6" width="13.7109375" style="0" customWidth="1"/>
    <col min="7" max="16384" width="11.57421875" style="0" customWidth="1"/>
  </cols>
  <sheetData>
    <row r="3" spans="3:6" ht="16.5" customHeight="1">
      <c r="C3" s="1"/>
      <c r="D3" s="2"/>
      <c r="E3" s="2"/>
      <c r="F3" s="2"/>
    </row>
    <row r="4" spans="3:6" ht="16.5" customHeight="1">
      <c r="C4" s="2"/>
      <c r="D4" s="1"/>
      <c r="E4" s="1"/>
      <c r="F4" s="1"/>
    </row>
    <row r="5" spans="3:6" ht="12.75">
      <c r="C5" s="2"/>
      <c r="D5" s="1"/>
      <c r="E5" s="1"/>
      <c r="F5" s="1"/>
    </row>
    <row r="6" spans="3:6" ht="12.75">
      <c r="C6" s="2"/>
      <c r="D6" s="1"/>
      <c r="E6" s="1"/>
      <c r="F6" s="1"/>
    </row>
    <row r="7" spans="3:6" ht="26.25" customHeight="1">
      <c r="C7" s="3" t="s">
        <v>0</v>
      </c>
      <c r="D7" s="3"/>
      <c r="E7" s="3"/>
      <c r="F7" s="3"/>
    </row>
    <row r="8" spans="3:6" ht="12.75">
      <c r="C8" s="4"/>
      <c r="D8" s="5" t="s">
        <v>1</v>
      </c>
      <c r="E8" s="5" t="s">
        <v>2</v>
      </c>
      <c r="F8" s="5" t="s">
        <v>3</v>
      </c>
    </row>
    <row r="9" spans="3:6" ht="12.75">
      <c r="C9" s="5">
        <v>2019</v>
      </c>
      <c r="D9" s="6">
        <v>22700000</v>
      </c>
      <c r="E9" s="6">
        <v>114600000</v>
      </c>
      <c r="F9" s="6">
        <v>41300000</v>
      </c>
    </row>
    <row r="10" spans="3:6" ht="12.75">
      <c r="C10" s="5">
        <v>2050</v>
      </c>
      <c r="D10" s="6">
        <f>D9+44200000</f>
        <v>66900000</v>
      </c>
      <c r="E10" s="6">
        <f>E9+47200000</f>
        <v>161800000</v>
      </c>
      <c r="F10" s="6">
        <f>F9+57900000</f>
        <v>99200000</v>
      </c>
    </row>
    <row r="11" spans="3:6" ht="12.75">
      <c r="C11" s="5">
        <v>2080</v>
      </c>
      <c r="D11" s="6">
        <f>D9+90300000</f>
        <v>113000000</v>
      </c>
      <c r="E11" s="6">
        <f>E9+90300000</f>
        <v>204900000</v>
      </c>
      <c r="F11" s="6">
        <f>F9+80000000</f>
        <v>121300000</v>
      </c>
    </row>
    <row r="16" spans="3:6" ht="26.25" customHeight="1">
      <c r="C16" s="3" t="s">
        <v>4</v>
      </c>
      <c r="D16" s="3"/>
      <c r="E16" s="3"/>
      <c r="F16" s="3"/>
    </row>
    <row r="17" spans="3:6" ht="12.75">
      <c r="C17" s="4"/>
      <c r="D17" s="5" t="s">
        <v>1</v>
      </c>
      <c r="E17" s="5" t="s">
        <v>2</v>
      </c>
      <c r="F17" s="5" t="s">
        <v>3</v>
      </c>
    </row>
    <row r="18" spans="3:6" ht="12.75">
      <c r="C18" s="5">
        <v>2019</v>
      </c>
      <c r="D18" s="6">
        <v>22700000</v>
      </c>
      <c r="E18" s="6">
        <v>114600000</v>
      </c>
      <c r="F18" s="6">
        <v>41300000</v>
      </c>
    </row>
    <row r="19" spans="3:6" ht="12.75">
      <c r="C19" s="5">
        <v>2050</v>
      </c>
      <c r="D19" s="6">
        <f>D18+83300000</f>
        <v>106000000</v>
      </c>
      <c r="E19" s="6">
        <f>E18+116800000</f>
        <v>231400000</v>
      </c>
      <c r="F19" s="6">
        <f>F18+133900000</f>
        <v>175200000</v>
      </c>
    </row>
    <row r="20" spans="3:6" ht="12.75">
      <c r="C20" s="5">
        <v>2080</v>
      </c>
      <c r="D20" s="6">
        <f>D18+90600000</f>
        <v>113300000</v>
      </c>
      <c r="E20" s="6">
        <f>E18+220900000</f>
        <v>335500000</v>
      </c>
      <c r="F20" s="6">
        <f>F18+156200000</f>
        <v>197500000</v>
      </c>
    </row>
  </sheetData>
  <sheetProtection selectLockedCells="1" selectUnlockedCells="1"/>
  <mergeCells count="2">
    <mergeCell ref="C7:F7"/>
    <mergeCell ref="C16:F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aschwob </dc:creator>
  <cp:keywords/>
  <dc:description/>
  <cp:lastModifiedBy>aschwob </cp:lastModifiedBy>
  <dcterms:created xsi:type="dcterms:W3CDTF">2019-07-02T13:20:51Z</dcterms:created>
  <dcterms:modified xsi:type="dcterms:W3CDTF">2019-07-03T08:40:07Z</dcterms:modified>
  <cp:category/>
  <cp:version/>
  <cp:contentType/>
  <cp:contentStatus/>
  <cp:revision>3</cp:revision>
</cp:coreProperties>
</file>