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36" windowWidth="16860" windowHeight="5835" tabRatio="844" activeTab="0"/>
  </bookViews>
  <sheets>
    <sheet name="Données" sheetId="1" r:id="rId1"/>
    <sheet name="Echelle stratigraphique GTS 89" sheetId="2" r:id="rId2"/>
    <sheet name="Nb de familles" sheetId="3" r:id="rId3"/>
    <sheet name="Disparition" sheetId="4" r:id="rId4"/>
    <sheet name="% d'extinction" sheetId="5" r:id="rId5"/>
    <sheet name="Taux d'extinction" sheetId="6" r:id="rId6"/>
    <sheet name="Apparition-disparition" sheetId="7" r:id="rId7"/>
    <sheet name="Bilan" sheetId="8" r:id="rId8"/>
  </sheets>
  <definedNames>
    <definedName name="TABLE" localSheetId="0">'Données'!$B$23:$AT$107</definedName>
  </definedNames>
  <calcPr fullCalcOnLoad="1"/>
</workbook>
</file>

<file path=xl/sharedStrings.xml><?xml version="1.0" encoding="utf-8"?>
<sst xmlns="http://schemas.openxmlformats.org/spreadsheetml/2006/main" count="157" uniqueCount="121">
  <si>
    <t>VENDIAN</t>
  </si>
  <si>
    <t>CAERFAI</t>
  </si>
  <si>
    <t>ST DAVID'S</t>
  </si>
  <si>
    <t>MERIONETH</t>
  </si>
  <si>
    <t>TREMADOC</t>
  </si>
  <si>
    <t>ARENIG</t>
  </si>
  <si>
    <t>LLANVIRN</t>
  </si>
  <si>
    <t>LLANDEILO</t>
  </si>
  <si>
    <t>CARADOC</t>
  </si>
  <si>
    <t>ASHGILL</t>
  </si>
  <si>
    <t>LLANDOVERY</t>
  </si>
  <si>
    <t>WENLOCK</t>
  </si>
  <si>
    <t>LUDLOW</t>
  </si>
  <si>
    <t>PRIDOLI</t>
  </si>
  <si>
    <t>LOCHKOVIAN</t>
  </si>
  <si>
    <t>PRAGIAN</t>
  </si>
  <si>
    <t>EMSIAN</t>
  </si>
  <si>
    <t>EIFELIAN</t>
  </si>
  <si>
    <t>GIVETIAN</t>
  </si>
  <si>
    <t>FRASNIAN</t>
  </si>
  <si>
    <t>FAMENNIAN</t>
  </si>
  <si>
    <t>TOURNAISIAN</t>
  </si>
  <si>
    <t>VISEAN</t>
  </si>
  <si>
    <t>BASHKIRIAN</t>
  </si>
  <si>
    <t>MOSCOVIAN</t>
  </si>
  <si>
    <t>KASIMOVIAN</t>
  </si>
  <si>
    <t>GZELIAN</t>
  </si>
  <si>
    <t>ASSELIAN</t>
  </si>
  <si>
    <t>SAKMARIAN</t>
  </si>
  <si>
    <t>ARTINSKIAN</t>
  </si>
  <si>
    <t>KUNGURIAN</t>
  </si>
  <si>
    <t>UFIMIAN</t>
  </si>
  <si>
    <t>KAZANIAN</t>
  </si>
  <si>
    <t>TATARIAN</t>
  </si>
  <si>
    <t>SCYTHIAN</t>
  </si>
  <si>
    <t>ANISIAN</t>
  </si>
  <si>
    <t>LADINIAN</t>
  </si>
  <si>
    <t>CARNIAN</t>
  </si>
  <si>
    <t>NORIAN</t>
  </si>
  <si>
    <t>RHAETIAN</t>
  </si>
  <si>
    <t>HETTANGIAN</t>
  </si>
  <si>
    <t>SINEMURIAN</t>
  </si>
  <si>
    <t>TOARCIAN</t>
  </si>
  <si>
    <t>AALENIAN</t>
  </si>
  <si>
    <t>BAJOCIAN</t>
  </si>
  <si>
    <t>BATHONIAN</t>
  </si>
  <si>
    <t>CALLOVIAN</t>
  </si>
  <si>
    <t>OXFORDIAN</t>
  </si>
  <si>
    <t>TITHONIAN</t>
  </si>
  <si>
    <t>BERRIASIAN</t>
  </si>
  <si>
    <t>VALANGINIAN</t>
  </si>
  <si>
    <t>HAUTERIVIAN</t>
  </si>
  <si>
    <t>BARREMIAN</t>
  </si>
  <si>
    <t>APTIAN</t>
  </si>
  <si>
    <t>ALBIAN</t>
  </si>
  <si>
    <t>CENOMANIAN</t>
  </si>
  <si>
    <t>TURONIAN</t>
  </si>
  <si>
    <t>CONIACIAN</t>
  </si>
  <si>
    <t>SANTONIAN</t>
  </si>
  <si>
    <t>CAMPANIAN</t>
  </si>
  <si>
    <t>DANIAN</t>
  </si>
  <si>
    <t>THANETIAN</t>
  </si>
  <si>
    <t>YPRESIAN</t>
  </si>
  <si>
    <t>LUTETIAN</t>
  </si>
  <si>
    <t>BARTONIAN</t>
  </si>
  <si>
    <t>PRIABONIAN</t>
  </si>
  <si>
    <t>RUPELIAN</t>
  </si>
  <si>
    <t>CHATTIAN</t>
  </si>
  <si>
    <t>PLIOCENE</t>
  </si>
  <si>
    <t>PLEISTOCENE</t>
  </si>
  <si>
    <t>HOLOCENE</t>
  </si>
  <si>
    <t>SERPUKHOV,</t>
  </si>
  <si>
    <t>PLIENSBACH,</t>
  </si>
  <si>
    <t>KIMMERIDG,</t>
  </si>
  <si>
    <t>MAASTRICHT,</t>
  </si>
  <si>
    <t>L,MIOCENE</t>
  </si>
  <si>
    <t>M,MIOCENE</t>
  </si>
  <si>
    <t>U,MIOCENE</t>
  </si>
  <si>
    <t>http://www.fossilrecord.net/fossilrecord/summaries.html</t>
  </si>
  <si>
    <t>Colonnes 1-6 : Nombre de familles (Benton, 1995, fig. 1A-C)</t>
  </si>
  <si>
    <t>Colonnes 25-30 : Pour cent d'extinction (Benton, 1995, fig. 5A-C)</t>
  </si>
  <si>
    <t>Colonnes 31-36 : Taux total d'extinction (Benton, 1995, fig. 6A-C)</t>
  </si>
  <si>
    <t>Total max</t>
  </si>
  <si>
    <t>Total min</t>
  </si>
  <si>
    <t>Cont min</t>
  </si>
  <si>
    <t>Cont max</t>
  </si>
  <si>
    <t>Etage géologique</t>
  </si>
  <si>
    <t>Durée de l'étage (en MA)</t>
  </si>
  <si>
    <t>Age du point médian de l'étage</t>
  </si>
  <si>
    <t>Durée : durée en millions d'années de l'étage (données de Harland et autres, 1990)</t>
  </si>
  <si>
    <t>Point médian : point médian de l'étage en  millions d'années (données de Harland et autres, 1990)</t>
  </si>
  <si>
    <t>Etage : nom d'étage géologique</t>
  </si>
  <si>
    <t>Nb de familles Benton, 1995, Fig. 1A-C</t>
  </si>
  <si>
    <t>diversité Benton, 1995, Fig. 2A-C</t>
  </si>
  <si>
    <t>Origines Benton, 1995, Fig. 3A-C</t>
  </si>
  <si>
    <t>Extinction (Benton, 1995, Fig. 4A-C</t>
  </si>
  <si>
    <t>% d'extinction Benton, 1995, Fig. 5A-C</t>
  </si>
  <si>
    <t>Taux total d'extinction Benton, 1995, Fig. 6A-C)</t>
  </si>
  <si>
    <t>taux d'extinction par familles (Benton, 1995, Fig. 7A-C)</t>
  </si>
  <si>
    <t>log du nb de famille</t>
  </si>
  <si>
    <t>Nb de familles éteintes dans l'étage</t>
  </si>
  <si>
    <t>Extinction/(total*durée de l'étage)</t>
  </si>
  <si>
    <t>Nb de familles éteintes /durée</t>
  </si>
  <si>
    <t>Benton, M. J. (1993) The Fossil Record 2. Chapman &amp; Hall, London, 845 pp. Benton, M. J. (1995) Diversification and extinction in the history of life. Science, 268, 52-58.</t>
  </si>
  <si>
    <t>Colonne 1 : Nombre de familles, toutes les organismes, minimum</t>
  </si>
  <si>
    <t>Colonne 2 : Nombre de familles, toutes les organismes, maximum</t>
  </si>
  <si>
    <t>Colonne 3 : Nombre de familles, organismes continentaux, minimum</t>
  </si>
  <si>
    <t>Colonne 4 : Nombre de familles, organismes continentaux, maximum</t>
  </si>
  <si>
    <t>Colonne 5 : Nombre de familles, organismes marins, minimum</t>
  </si>
  <si>
    <t>Colonne 6 : Nombre de familles, organismes marins, maximum</t>
  </si>
  <si>
    <t>Marin min</t>
  </si>
  <si>
    <t>Marin max</t>
  </si>
  <si>
    <t>N° de la colonne</t>
  </si>
  <si>
    <t>Colonnes 13-18 : Nombre de familles qui sont apparues dans l'étage (Benton, 1995, fig. 3A-C)</t>
  </si>
  <si>
    <t>Colonnes 7-12 :Nombre de familles en échelle logarithmique (Benton, 1995, fig. 2A-C)</t>
  </si>
  <si>
    <t>Nb de famille qui apparaissent dans l''étage</t>
  </si>
  <si>
    <t>Colonnes 19-24 : Nombre de familles éteintes dans l'étage (Benton, 1995, fig. 4A-C)</t>
  </si>
  <si>
    <t>Colonnes 37-42 : taux d'extinction de par-famille (Benton, 1995, fig. 7A-C)</t>
  </si>
  <si>
    <t>bilan apparition -disparition</t>
  </si>
  <si>
    <t>N°</t>
  </si>
  <si>
    <t xml:space="preserve"> (nb familles eteintes / nb fam présentes)*100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</si>
</sst>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 de familles par étage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325"/>
          <c:w val="0.953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Données!$E$30:$E$107</c:f>
              <c:numCache>
                <c:ptCount val="78"/>
                <c:pt idx="0">
                  <c:v>58</c:v>
                </c:pt>
                <c:pt idx="1">
                  <c:v>283</c:v>
                </c:pt>
                <c:pt idx="2">
                  <c:v>162</c:v>
                </c:pt>
                <c:pt idx="3">
                  <c:v>123</c:v>
                </c:pt>
                <c:pt idx="4">
                  <c:v>160</c:v>
                </c:pt>
                <c:pt idx="5">
                  <c:v>282</c:v>
                </c:pt>
                <c:pt idx="6">
                  <c:v>331</c:v>
                </c:pt>
                <c:pt idx="7">
                  <c:v>368</c:v>
                </c:pt>
                <c:pt idx="8">
                  <c:v>453</c:v>
                </c:pt>
                <c:pt idx="9">
                  <c:v>444</c:v>
                </c:pt>
                <c:pt idx="10">
                  <c:v>411</c:v>
                </c:pt>
                <c:pt idx="11">
                  <c:v>458</c:v>
                </c:pt>
                <c:pt idx="12">
                  <c:v>466</c:v>
                </c:pt>
                <c:pt idx="13">
                  <c:v>463</c:v>
                </c:pt>
                <c:pt idx="14">
                  <c:v>484</c:v>
                </c:pt>
                <c:pt idx="15">
                  <c:v>501</c:v>
                </c:pt>
                <c:pt idx="16">
                  <c:v>525</c:v>
                </c:pt>
                <c:pt idx="17">
                  <c:v>531</c:v>
                </c:pt>
                <c:pt idx="18">
                  <c:v>542</c:v>
                </c:pt>
                <c:pt idx="19">
                  <c:v>514</c:v>
                </c:pt>
                <c:pt idx="20">
                  <c:v>509</c:v>
                </c:pt>
                <c:pt idx="21">
                  <c:v>490</c:v>
                </c:pt>
                <c:pt idx="22">
                  <c:v>541</c:v>
                </c:pt>
                <c:pt idx="23">
                  <c:v>535</c:v>
                </c:pt>
                <c:pt idx="24">
                  <c:v>544</c:v>
                </c:pt>
                <c:pt idx="25">
                  <c:v>610</c:v>
                </c:pt>
                <c:pt idx="26">
                  <c:v>549</c:v>
                </c:pt>
                <c:pt idx="27">
                  <c:v>552</c:v>
                </c:pt>
                <c:pt idx="28">
                  <c:v>555</c:v>
                </c:pt>
                <c:pt idx="29">
                  <c:v>530</c:v>
                </c:pt>
                <c:pt idx="30">
                  <c:v>535</c:v>
                </c:pt>
                <c:pt idx="31">
                  <c:v>504</c:v>
                </c:pt>
                <c:pt idx="32">
                  <c:v>500</c:v>
                </c:pt>
                <c:pt idx="33">
                  <c:v>491</c:v>
                </c:pt>
                <c:pt idx="34">
                  <c:v>442</c:v>
                </c:pt>
                <c:pt idx="35">
                  <c:v>416</c:v>
                </c:pt>
                <c:pt idx="36">
                  <c:v>403</c:v>
                </c:pt>
                <c:pt idx="37">
                  <c:v>430</c:v>
                </c:pt>
                <c:pt idx="38">
                  <c:v>482</c:v>
                </c:pt>
                <c:pt idx="39">
                  <c:v>477</c:v>
                </c:pt>
                <c:pt idx="40">
                  <c:v>495</c:v>
                </c:pt>
                <c:pt idx="41">
                  <c:v>456</c:v>
                </c:pt>
                <c:pt idx="42">
                  <c:v>490</c:v>
                </c:pt>
                <c:pt idx="43">
                  <c:v>524</c:v>
                </c:pt>
                <c:pt idx="44">
                  <c:v>579</c:v>
                </c:pt>
                <c:pt idx="45">
                  <c:v>578</c:v>
                </c:pt>
                <c:pt idx="46">
                  <c:v>624</c:v>
                </c:pt>
                <c:pt idx="47">
                  <c:v>660</c:v>
                </c:pt>
                <c:pt idx="48">
                  <c:v>689</c:v>
                </c:pt>
                <c:pt idx="49">
                  <c:v>728</c:v>
                </c:pt>
                <c:pt idx="50">
                  <c:v>760</c:v>
                </c:pt>
                <c:pt idx="51">
                  <c:v>851</c:v>
                </c:pt>
                <c:pt idx="52">
                  <c:v>824</c:v>
                </c:pt>
                <c:pt idx="53">
                  <c:v>819</c:v>
                </c:pt>
                <c:pt idx="54">
                  <c:v>845</c:v>
                </c:pt>
                <c:pt idx="55">
                  <c:v>869</c:v>
                </c:pt>
                <c:pt idx="56">
                  <c:v>959</c:v>
                </c:pt>
                <c:pt idx="57">
                  <c:v>1096</c:v>
                </c:pt>
                <c:pt idx="58">
                  <c:v>1143</c:v>
                </c:pt>
                <c:pt idx="59">
                  <c:v>1138</c:v>
                </c:pt>
                <c:pt idx="60">
                  <c:v>1154</c:v>
                </c:pt>
                <c:pt idx="61">
                  <c:v>1171</c:v>
                </c:pt>
                <c:pt idx="62">
                  <c:v>1243</c:v>
                </c:pt>
                <c:pt idx="63">
                  <c:v>1349</c:v>
                </c:pt>
                <c:pt idx="64">
                  <c:v>1256</c:v>
                </c:pt>
                <c:pt idx="65">
                  <c:v>1422</c:v>
                </c:pt>
                <c:pt idx="66">
                  <c:v>1588</c:v>
                </c:pt>
                <c:pt idx="67">
                  <c:v>1678</c:v>
                </c:pt>
                <c:pt idx="68">
                  <c:v>1724</c:v>
                </c:pt>
                <c:pt idx="69">
                  <c:v>2044</c:v>
                </c:pt>
                <c:pt idx="70">
                  <c:v>2063</c:v>
                </c:pt>
                <c:pt idx="71">
                  <c:v>2159</c:v>
                </c:pt>
                <c:pt idx="72">
                  <c:v>2241</c:v>
                </c:pt>
                <c:pt idx="73">
                  <c:v>2271</c:v>
                </c:pt>
                <c:pt idx="74">
                  <c:v>2335</c:v>
                </c:pt>
                <c:pt idx="75">
                  <c:v>2376</c:v>
                </c:pt>
                <c:pt idx="76">
                  <c:v>2413</c:v>
                </c:pt>
                <c:pt idx="77">
                  <c:v>2395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Données!$G$30:$G$107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19</c:v>
                </c:pt>
                <c:pt idx="14">
                  <c:v>29</c:v>
                </c:pt>
                <c:pt idx="15">
                  <c:v>48</c:v>
                </c:pt>
                <c:pt idx="16">
                  <c:v>33</c:v>
                </c:pt>
                <c:pt idx="17">
                  <c:v>34</c:v>
                </c:pt>
                <c:pt idx="18">
                  <c:v>42</c:v>
                </c:pt>
                <c:pt idx="19">
                  <c:v>42</c:v>
                </c:pt>
                <c:pt idx="20">
                  <c:v>35</c:v>
                </c:pt>
                <c:pt idx="21">
                  <c:v>40</c:v>
                </c:pt>
                <c:pt idx="22">
                  <c:v>54</c:v>
                </c:pt>
                <c:pt idx="23">
                  <c:v>68</c:v>
                </c:pt>
                <c:pt idx="24">
                  <c:v>108</c:v>
                </c:pt>
                <c:pt idx="25">
                  <c:v>159</c:v>
                </c:pt>
                <c:pt idx="26">
                  <c:v>118</c:v>
                </c:pt>
                <c:pt idx="27">
                  <c:v>120</c:v>
                </c:pt>
                <c:pt idx="28">
                  <c:v>118</c:v>
                </c:pt>
                <c:pt idx="29">
                  <c:v>103</c:v>
                </c:pt>
                <c:pt idx="30">
                  <c:v>117</c:v>
                </c:pt>
                <c:pt idx="31">
                  <c:v>104</c:v>
                </c:pt>
                <c:pt idx="32">
                  <c:v>104</c:v>
                </c:pt>
                <c:pt idx="33">
                  <c:v>111</c:v>
                </c:pt>
                <c:pt idx="34">
                  <c:v>129</c:v>
                </c:pt>
                <c:pt idx="35">
                  <c:v>118</c:v>
                </c:pt>
                <c:pt idx="36">
                  <c:v>97</c:v>
                </c:pt>
                <c:pt idx="37">
                  <c:v>97</c:v>
                </c:pt>
                <c:pt idx="38">
                  <c:v>116</c:v>
                </c:pt>
                <c:pt idx="39">
                  <c:v>117</c:v>
                </c:pt>
                <c:pt idx="40">
                  <c:v>142</c:v>
                </c:pt>
                <c:pt idx="41">
                  <c:v>132</c:v>
                </c:pt>
                <c:pt idx="42">
                  <c:v>140</c:v>
                </c:pt>
                <c:pt idx="43">
                  <c:v>134</c:v>
                </c:pt>
                <c:pt idx="44">
                  <c:v>169</c:v>
                </c:pt>
                <c:pt idx="45">
                  <c:v>167</c:v>
                </c:pt>
                <c:pt idx="46">
                  <c:v>173</c:v>
                </c:pt>
                <c:pt idx="47">
                  <c:v>184</c:v>
                </c:pt>
                <c:pt idx="48">
                  <c:v>195</c:v>
                </c:pt>
                <c:pt idx="49">
                  <c:v>205</c:v>
                </c:pt>
                <c:pt idx="50">
                  <c:v>214</c:v>
                </c:pt>
                <c:pt idx="51">
                  <c:v>277</c:v>
                </c:pt>
                <c:pt idx="52">
                  <c:v>270</c:v>
                </c:pt>
                <c:pt idx="53">
                  <c:v>256</c:v>
                </c:pt>
                <c:pt idx="54">
                  <c:v>264</c:v>
                </c:pt>
                <c:pt idx="55">
                  <c:v>273</c:v>
                </c:pt>
                <c:pt idx="56">
                  <c:v>320</c:v>
                </c:pt>
                <c:pt idx="57">
                  <c:v>394</c:v>
                </c:pt>
                <c:pt idx="58">
                  <c:v>397</c:v>
                </c:pt>
                <c:pt idx="59">
                  <c:v>398</c:v>
                </c:pt>
                <c:pt idx="60">
                  <c:v>405</c:v>
                </c:pt>
                <c:pt idx="61">
                  <c:v>417</c:v>
                </c:pt>
                <c:pt idx="62">
                  <c:v>466</c:v>
                </c:pt>
                <c:pt idx="63">
                  <c:v>553</c:v>
                </c:pt>
                <c:pt idx="64">
                  <c:v>533</c:v>
                </c:pt>
                <c:pt idx="65">
                  <c:v>646</c:v>
                </c:pt>
                <c:pt idx="66">
                  <c:v>715</c:v>
                </c:pt>
                <c:pt idx="67">
                  <c:v>724</c:v>
                </c:pt>
                <c:pt idx="68">
                  <c:v>752</c:v>
                </c:pt>
                <c:pt idx="69">
                  <c:v>1018</c:v>
                </c:pt>
                <c:pt idx="70">
                  <c:v>1112</c:v>
                </c:pt>
                <c:pt idx="71">
                  <c:v>1200</c:v>
                </c:pt>
                <c:pt idx="72">
                  <c:v>1245</c:v>
                </c:pt>
                <c:pt idx="73">
                  <c:v>1255</c:v>
                </c:pt>
                <c:pt idx="74">
                  <c:v>1293</c:v>
                </c:pt>
                <c:pt idx="75">
                  <c:v>1327</c:v>
                </c:pt>
                <c:pt idx="76">
                  <c:v>1371</c:v>
                </c:pt>
                <c:pt idx="77">
                  <c:v>1356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Données!$I$30:$I$107</c:f>
              <c:numCache>
                <c:ptCount val="78"/>
                <c:pt idx="0">
                  <c:v>47</c:v>
                </c:pt>
                <c:pt idx="1">
                  <c:v>322</c:v>
                </c:pt>
                <c:pt idx="2">
                  <c:v>217</c:v>
                </c:pt>
                <c:pt idx="3">
                  <c:v>187</c:v>
                </c:pt>
                <c:pt idx="4">
                  <c:v>195</c:v>
                </c:pt>
                <c:pt idx="5">
                  <c:v>324</c:v>
                </c:pt>
                <c:pt idx="6">
                  <c:v>372</c:v>
                </c:pt>
                <c:pt idx="7">
                  <c:v>406</c:v>
                </c:pt>
                <c:pt idx="8">
                  <c:v>505</c:v>
                </c:pt>
                <c:pt idx="9">
                  <c:v>496</c:v>
                </c:pt>
                <c:pt idx="10">
                  <c:v>441</c:v>
                </c:pt>
                <c:pt idx="11">
                  <c:v>480</c:v>
                </c:pt>
                <c:pt idx="12">
                  <c:v>490</c:v>
                </c:pt>
                <c:pt idx="13">
                  <c:v>461</c:v>
                </c:pt>
                <c:pt idx="14">
                  <c:v>467</c:v>
                </c:pt>
                <c:pt idx="15">
                  <c:v>473</c:v>
                </c:pt>
                <c:pt idx="16">
                  <c:v>507</c:v>
                </c:pt>
                <c:pt idx="17">
                  <c:v>501</c:v>
                </c:pt>
                <c:pt idx="18">
                  <c:v>497</c:v>
                </c:pt>
                <c:pt idx="19">
                  <c:v>465</c:v>
                </c:pt>
                <c:pt idx="20">
                  <c:v>466</c:v>
                </c:pt>
                <c:pt idx="21">
                  <c:v>449</c:v>
                </c:pt>
                <c:pt idx="22">
                  <c:v>488</c:v>
                </c:pt>
                <c:pt idx="23">
                  <c:v>477</c:v>
                </c:pt>
                <c:pt idx="24">
                  <c:v>452</c:v>
                </c:pt>
                <c:pt idx="25">
                  <c:v>470</c:v>
                </c:pt>
                <c:pt idx="26">
                  <c:v>436</c:v>
                </c:pt>
                <c:pt idx="27">
                  <c:v>434</c:v>
                </c:pt>
                <c:pt idx="28">
                  <c:v>438</c:v>
                </c:pt>
                <c:pt idx="29">
                  <c:v>429</c:v>
                </c:pt>
                <c:pt idx="30">
                  <c:v>425</c:v>
                </c:pt>
                <c:pt idx="31">
                  <c:v>408</c:v>
                </c:pt>
                <c:pt idx="32">
                  <c:v>404</c:v>
                </c:pt>
                <c:pt idx="33">
                  <c:v>386</c:v>
                </c:pt>
                <c:pt idx="34">
                  <c:v>317</c:v>
                </c:pt>
                <c:pt idx="35">
                  <c:v>294</c:v>
                </c:pt>
                <c:pt idx="36">
                  <c:v>309</c:v>
                </c:pt>
                <c:pt idx="37">
                  <c:v>334</c:v>
                </c:pt>
                <c:pt idx="38">
                  <c:v>360</c:v>
                </c:pt>
                <c:pt idx="39">
                  <c:v>356</c:v>
                </c:pt>
                <c:pt idx="40">
                  <c:v>349</c:v>
                </c:pt>
                <c:pt idx="41">
                  <c:v>320</c:v>
                </c:pt>
                <c:pt idx="42">
                  <c:v>346</c:v>
                </c:pt>
                <c:pt idx="43">
                  <c:v>386</c:v>
                </c:pt>
                <c:pt idx="44">
                  <c:v>408</c:v>
                </c:pt>
                <c:pt idx="45">
                  <c:v>411</c:v>
                </c:pt>
                <c:pt idx="46">
                  <c:v>450</c:v>
                </c:pt>
                <c:pt idx="47">
                  <c:v>470</c:v>
                </c:pt>
                <c:pt idx="48">
                  <c:v>489</c:v>
                </c:pt>
                <c:pt idx="49">
                  <c:v>518</c:v>
                </c:pt>
                <c:pt idx="50">
                  <c:v>540</c:v>
                </c:pt>
                <c:pt idx="51">
                  <c:v>577</c:v>
                </c:pt>
                <c:pt idx="52">
                  <c:v>554</c:v>
                </c:pt>
                <c:pt idx="53">
                  <c:v>562</c:v>
                </c:pt>
                <c:pt idx="54">
                  <c:v>576</c:v>
                </c:pt>
                <c:pt idx="55">
                  <c:v>590</c:v>
                </c:pt>
                <c:pt idx="56">
                  <c:v>634</c:v>
                </c:pt>
                <c:pt idx="57">
                  <c:v>700</c:v>
                </c:pt>
                <c:pt idx="58">
                  <c:v>747</c:v>
                </c:pt>
                <c:pt idx="59">
                  <c:v>740</c:v>
                </c:pt>
                <c:pt idx="60">
                  <c:v>751</c:v>
                </c:pt>
                <c:pt idx="61">
                  <c:v>760</c:v>
                </c:pt>
                <c:pt idx="62">
                  <c:v>784</c:v>
                </c:pt>
                <c:pt idx="63">
                  <c:v>801</c:v>
                </c:pt>
                <c:pt idx="64">
                  <c:v>727</c:v>
                </c:pt>
                <c:pt idx="65">
                  <c:v>773</c:v>
                </c:pt>
                <c:pt idx="66">
                  <c:v>869</c:v>
                </c:pt>
                <c:pt idx="67">
                  <c:v>942</c:v>
                </c:pt>
                <c:pt idx="68">
                  <c:v>962</c:v>
                </c:pt>
                <c:pt idx="69">
                  <c:v>1006</c:v>
                </c:pt>
                <c:pt idx="70">
                  <c:v>1008</c:v>
                </c:pt>
                <c:pt idx="71">
                  <c:v>1026</c:v>
                </c:pt>
                <c:pt idx="72">
                  <c:v>1054</c:v>
                </c:pt>
                <c:pt idx="73">
                  <c:v>1070</c:v>
                </c:pt>
                <c:pt idx="74">
                  <c:v>1098</c:v>
                </c:pt>
                <c:pt idx="75">
                  <c:v>1108</c:v>
                </c:pt>
                <c:pt idx="76">
                  <c:v>1101</c:v>
                </c:pt>
                <c:pt idx="77">
                  <c:v>1098</c:v>
                </c:pt>
              </c:numCache>
            </c:numRef>
          </c:yVal>
          <c:smooth val="1"/>
        </c:ser>
        <c:axId val="21960244"/>
        <c:axId val="17047717"/>
      </c:scatterChart>
      <c:valAx>
        <c:axId val="2196024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N° des étage (voir la feuille données)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047717"/>
        <c:crosses val="autoZero"/>
        <c:crossBetween val="midCat"/>
        <c:dispUnits/>
        <c:majorUnit val="2"/>
      </c:valAx>
      <c:valAx>
        <c:axId val="1704771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960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"/>
          <c:y val="0.94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 de familles disparues par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Données!$W$30:$W$107</c:f>
              <c:numCache>
                <c:ptCount val="78"/>
                <c:pt idx="0">
                  <c:v>27</c:v>
                </c:pt>
                <c:pt idx="1">
                  <c:v>189</c:v>
                </c:pt>
                <c:pt idx="2">
                  <c:v>79</c:v>
                </c:pt>
                <c:pt idx="3">
                  <c:v>25</c:v>
                </c:pt>
                <c:pt idx="4">
                  <c:v>13</c:v>
                </c:pt>
                <c:pt idx="5">
                  <c:v>35</c:v>
                </c:pt>
                <c:pt idx="6">
                  <c:v>36</c:v>
                </c:pt>
                <c:pt idx="7">
                  <c:v>31</c:v>
                </c:pt>
                <c:pt idx="8">
                  <c:v>68</c:v>
                </c:pt>
                <c:pt idx="9">
                  <c:v>100</c:v>
                </c:pt>
                <c:pt idx="10">
                  <c:v>30</c:v>
                </c:pt>
                <c:pt idx="11">
                  <c:v>46</c:v>
                </c:pt>
                <c:pt idx="12">
                  <c:v>45</c:v>
                </c:pt>
                <c:pt idx="13">
                  <c:v>25</c:v>
                </c:pt>
                <c:pt idx="14">
                  <c:v>57</c:v>
                </c:pt>
                <c:pt idx="15">
                  <c:v>41</c:v>
                </c:pt>
                <c:pt idx="16">
                  <c:v>45</c:v>
                </c:pt>
                <c:pt idx="17">
                  <c:v>52</c:v>
                </c:pt>
                <c:pt idx="18">
                  <c:v>78</c:v>
                </c:pt>
                <c:pt idx="19">
                  <c:v>89</c:v>
                </c:pt>
                <c:pt idx="20">
                  <c:v>102</c:v>
                </c:pt>
                <c:pt idx="21">
                  <c:v>48</c:v>
                </c:pt>
                <c:pt idx="22">
                  <c:v>51</c:v>
                </c:pt>
                <c:pt idx="23">
                  <c:v>52</c:v>
                </c:pt>
                <c:pt idx="24">
                  <c:v>37</c:v>
                </c:pt>
                <c:pt idx="25">
                  <c:v>80</c:v>
                </c:pt>
                <c:pt idx="26">
                  <c:v>20</c:v>
                </c:pt>
                <c:pt idx="27">
                  <c:v>27</c:v>
                </c:pt>
                <c:pt idx="28">
                  <c:v>46</c:v>
                </c:pt>
                <c:pt idx="29">
                  <c:v>28</c:v>
                </c:pt>
                <c:pt idx="30">
                  <c:v>67</c:v>
                </c:pt>
                <c:pt idx="31">
                  <c:v>28</c:v>
                </c:pt>
                <c:pt idx="32">
                  <c:v>73</c:v>
                </c:pt>
                <c:pt idx="33">
                  <c:v>110</c:v>
                </c:pt>
                <c:pt idx="34">
                  <c:v>137</c:v>
                </c:pt>
                <c:pt idx="35">
                  <c:v>73</c:v>
                </c:pt>
                <c:pt idx="36">
                  <c:v>30</c:v>
                </c:pt>
                <c:pt idx="37">
                  <c:v>23</c:v>
                </c:pt>
                <c:pt idx="38">
                  <c:v>65</c:v>
                </c:pt>
                <c:pt idx="39">
                  <c:v>51</c:v>
                </c:pt>
                <c:pt idx="40">
                  <c:v>75</c:v>
                </c:pt>
                <c:pt idx="41">
                  <c:v>15</c:v>
                </c:pt>
                <c:pt idx="42">
                  <c:v>20</c:v>
                </c:pt>
                <c:pt idx="43">
                  <c:v>23</c:v>
                </c:pt>
                <c:pt idx="44">
                  <c:v>21</c:v>
                </c:pt>
                <c:pt idx="45">
                  <c:v>3</c:v>
                </c:pt>
                <c:pt idx="46">
                  <c:v>10</c:v>
                </c:pt>
                <c:pt idx="47">
                  <c:v>16</c:v>
                </c:pt>
                <c:pt idx="48">
                  <c:v>12</c:v>
                </c:pt>
                <c:pt idx="49">
                  <c:v>22</c:v>
                </c:pt>
                <c:pt idx="50">
                  <c:v>28</c:v>
                </c:pt>
                <c:pt idx="51">
                  <c:v>48</c:v>
                </c:pt>
                <c:pt idx="52">
                  <c:v>38</c:v>
                </c:pt>
                <c:pt idx="53">
                  <c:v>13</c:v>
                </c:pt>
                <c:pt idx="54">
                  <c:v>20</c:v>
                </c:pt>
                <c:pt idx="55">
                  <c:v>20</c:v>
                </c:pt>
                <c:pt idx="56">
                  <c:v>54</c:v>
                </c:pt>
                <c:pt idx="57">
                  <c:v>41</c:v>
                </c:pt>
                <c:pt idx="58">
                  <c:v>57</c:v>
                </c:pt>
                <c:pt idx="59">
                  <c:v>16</c:v>
                </c:pt>
                <c:pt idx="60">
                  <c:v>29</c:v>
                </c:pt>
                <c:pt idx="61">
                  <c:v>31</c:v>
                </c:pt>
                <c:pt idx="62">
                  <c:v>86</c:v>
                </c:pt>
                <c:pt idx="63">
                  <c:v>155</c:v>
                </c:pt>
                <c:pt idx="64">
                  <c:v>32</c:v>
                </c:pt>
                <c:pt idx="65">
                  <c:v>40</c:v>
                </c:pt>
                <c:pt idx="66">
                  <c:v>36</c:v>
                </c:pt>
                <c:pt idx="67">
                  <c:v>57</c:v>
                </c:pt>
                <c:pt idx="68">
                  <c:v>13</c:v>
                </c:pt>
                <c:pt idx="69">
                  <c:v>71</c:v>
                </c:pt>
                <c:pt idx="70">
                  <c:v>35</c:v>
                </c:pt>
                <c:pt idx="71">
                  <c:v>37</c:v>
                </c:pt>
                <c:pt idx="72">
                  <c:v>42</c:v>
                </c:pt>
                <c:pt idx="73">
                  <c:v>33</c:v>
                </c:pt>
                <c:pt idx="74">
                  <c:v>33</c:v>
                </c:pt>
                <c:pt idx="75">
                  <c:v>34</c:v>
                </c:pt>
                <c:pt idx="76">
                  <c:v>31</c:v>
                </c:pt>
                <c:pt idx="77">
                  <c:v>8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Données!$Y$30:$Y$107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4">
                  <c:v>7</c:v>
                </c:pt>
                <c:pt idx="15">
                  <c:v>21</c:v>
                </c:pt>
                <c:pt idx="16">
                  <c:v>6</c:v>
                </c:pt>
                <c:pt idx="17">
                  <c:v>4</c:v>
                </c:pt>
                <c:pt idx="18">
                  <c:v>9</c:v>
                </c:pt>
                <c:pt idx="19">
                  <c:v>17</c:v>
                </c:pt>
                <c:pt idx="20">
                  <c:v>10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12</c:v>
                </c:pt>
                <c:pt idx="25">
                  <c:v>52</c:v>
                </c:pt>
                <c:pt idx="26">
                  <c:v>13</c:v>
                </c:pt>
                <c:pt idx="27">
                  <c:v>19</c:v>
                </c:pt>
                <c:pt idx="28">
                  <c:v>19</c:v>
                </c:pt>
                <c:pt idx="29">
                  <c:v>4</c:v>
                </c:pt>
                <c:pt idx="30">
                  <c:v>31</c:v>
                </c:pt>
                <c:pt idx="31">
                  <c:v>12</c:v>
                </c:pt>
                <c:pt idx="32">
                  <c:v>26</c:v>
                </c:pt>
                <c:pt idx="33">
                  <c:v>27</c:v>
                </c:pt>
                <c:pt idx="34">
                  <c:v>48</c:v>
                </c:pt>
                <c:pt idx="35">
                  <c:v>28</c:v>
                </c:pt>
                <c:pt idx="36">
                  <c:v>8</c:v>
                </c:pt>
                <c:pt idx="37">
                  <c:v>4</c:v>
                </c:pt>
                <c:pt idx="38">
                  <c:v>20</c:v>
                </c:pt>
                <c:pt idx="39">
                  <c:v>13</c:v>
                </c:pt>
                <c:pt idx="40">
                  <c:v>15</c:v>
                </c:pt>
                <c:pt idx="41">
                  <c:v>7</c:v>
                </c:pt>
                <c:pt idx="42">
                  <c:v>9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6</c:v>
                </c:pt>
                <c:pt idx="48">
                  <c:v>1</c:v>
                </c:pt>
                <c:pt idx="49">
                  <c:v>9</c:v>
                </c:pt>
                <c:pt idx="50">
                  <c:v>9</c:v>
                </c:pt>
                <c:pt idx="51">
                  <c:v>16</c:v>
                </c:pt>
                <c:pt idx="52">
                  <c:v>24</c:v>
                </c:pt>
                <c:pt idx="53">
                  <c:v>1</c:v>
                </c:pt>
                <c:pt idx="54">
                  <c:v>3</c:v>
                </c:pt>
                <c:pt idx="55">
                  <c:v>8</c:v>
                </c:pt>
                <c:pt idx="56">
                  <c:v>29</c:v>
                </c:pt>
                <c:pt idx="57">
                  <c:v>12</c:v>
                </c:pt>
                <c:pt idx="58">
                  <c:v>14</c:v>
                </c:pt>
                <c:pt idx="59">
                  <c:v>2</c:v>
                </c:pt>
                <c:pt idx="60">
                  <c:v>10</c:v>
                </c:pt>
                <c:pt idx="61">
                  <c:v>7</c:v>
                </c:pt>
                <c:pt idx="62">
                  <c:v>30</c:v>
                </c:pt>
                <c:pt idx="63">
                  <c:v>35</c:v>
                </c:pt>
                <c:pt idx="64">
                  <c:v>8</c:v>
                </c:pt>
                <c:pt idx="65">
                  <c:v>28</c:v>
                </c:pt>
                <c:pt idx="66">
                  <c:v>24</c:v>
                </c:pt>
                <c:pt idx="67">
                  <c:v>26</c:v>
                </c:pt>
                <c:pt idx="68">
                  <c:v>3</c:v>
                </c:pt>
                <c:pt idx="69">
                  <c:v>44</c:v>
                </c:pt>
                <c:pt idx="70">
                  <c:v>25</c:v>
                </c:pt>
                <c:pt idx="71">
                  <c:v>29</c:v>
                </c:pt>
                <c:pt idx="72">
                  <c:v>24</c:v>
                </c:pt>
                <c:pt idx="73">
                  <c:v>23</c:v>
                </c:pt>
                <c:pt idx="74">
                  <c:v>17</c:v>
                </c:pt>
                <c:pt idx="75">
                  <c:v>21</c:v>
                </c:pt>
                <c:pt idx="76">
                  <c:v>28</c:v>
                </c:pt>
                <c:pt idx="77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Données!$AA$30:$AA$107</c:f>
              <c:numCache>
                <c:ptCount val="78"/>
                <c:pt idx="0">
                  <c:v>27</c:v>
                </c:pt>
                <c:pt idx="1">
                  <c:v>218</c:v>
                </c:pt>
                <c:pt idx="2">
                  <c:v>111</c:v>
                </c:pt>
                <c:pt idx="3">
                  <c:v>69</c:v>
                </c:pt>
                <c:pt idx="4">
                  <c:v>24</c:v>
                </c:pt>
                <c:pt idx="5">
                  <c:v>40</c:v>
                </c:pt>
                <c:pt idx="6">
                  <c:v>44</c:v>
                </c:pt>
                <c:pt idx="7">
                  <c:v>32</c:v>
                </c:pt>
                <c:pt idx="8">
                  <c:v>74</c:v>
                </c:pt>
                <c:pt idx="9">
                  <c:v>122</c:v>
                </c:pt>
                <c:pt idx="10">
                  <c:v>33</c:v>
                </c:pt>
                <c:pt idx="11">
                  <c:v>44</c:v>
                </c:pt>
                <c:pt idx="12">
                  <c:v>50</c:v>
                </c:pt>
                <c:pt idx="13">
                  <c:v>22</c:v>
                </c:pt>
                <c:pt idx="14">
                  <c:v>40</c:v>
                </c:pt>
                <c:pt idx="15">
                  <c:v>23</c:v>
                </c:pt>
                <c:pt idx="16">
                  <c:v>40</c:v>
                </c:pt>
                <c:pt idx="17">
                  <c:v>53</c:v>
                </c:pt>
                <c:pt idx="18">
                  <c:v>69</c:v>
                </c:pt>
                <c:pt idx="19">
                  <c:v>73</c:v>
                </c:pt>
                <c:pt idx="20">
                  <c:v>85</c:v>
                </c:pt>
                <c:pt idx="21">
                  <c:v>40</c:v>
                </c:pt>
                <c:pt idx="22">
                  <c:v>42</c:v>
                </c:pt>
                <c:pt idx="23">
                  <c:v>50</c:v>
                </c:pt>
                <c:pt idx="24">
                  <c:v>26</c:v>
                </c:pt>
                <c:pt idx="25">
                  <c:v>42</c:v>
                </c:pt>
                <c:pt idx="26">
                  <c:v>12</c:v>
                </c:pt>
                <c:pt idx="27">
                  <c:v>10</c:v>
                </c:pt>
                <c:pt idx="28">
                  <c:v>26</c:v>
                </c:pt>
                <c:pt idx="29">
                  <c:v>19</c:v>
                </c:pt>
                <c:pt idx="30">
                  <c:v>35</c:v>
                </c:pt>
                <c:pt idx="31">
                  <c:v>16</c:v>
                </c:pt>
                <c:pt idx="32">
                  <c:v>49</c:v>
                </c:pt>
                <c:pt idx="33">
                  <c:v>84</c:v>
                </c:pt>
                <c:pt idx="34">
                  <c:v>89</c:v>
                </c:pt>
                <c:pt idx="35">
                  <c:v>39</c:v>
                </c:pt>
                <c:pt idx="36">
                  <c:v>22</c:v>
                </c:pt>
                <c:pt idx="37">
                  <c:v>23</c:v>
                </c:pt>
                <c:pt idx="38">
                  <c:v>41</c:v>
                </c:pt>
                <c:pt idx="39">
                  <c:v>38</c:v>
                </c:pt>
                <c:pt idx="40">
                  <c:v>59</c:v>
                </c:pt>
                <c:pt idx="41">
                  <c:v>8</c:v>
                </c:pt>
                <c:pt idx="42">
                  <c:v>12</c:v>
                </c:pt>
                <c:pt idx="43">
                  <c:v>20</c:v>
                </c:pt>
                <c:pt idx="44">
                  <c:v>16</c:v>
                </c:pt>
                <c:pt idx="45">
                  <c:v>3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13</c:v>
                </c:pt>
                <c:pt idx="50">
                  <c:v>17</c:v>
                </c:pt>
                <c:pt idx="51">
                  <c:v>35</c:v>
                </c:pt>
                <c:pt idx="52">
                  <c:v>16</c:v>
                </c:pt>
                <c:pt idx="53">
                  <c:v>12</c:v>
                </c:pt>
                <c:pt idx="54">
                  <c:v>16</c:v>
                </c:pt>
                <c:pt idx="55">
                  <c:v>12</c:v>
                </c:pt>
                <c:pt idx="56">
                  <c:v>21</c:v>
                </c:pt>
                <c:pt idx="57">
                  <c:v>28</c:v>
                </c:pt>
                <c:pt idx="58">
                  <c:v>42</c:v>
                </c:pt>
                <c:pt idx="59">
                  <c:v>13</c:v>
                </c:pt>
                <c:pt idx="60">
                  <c:v>18</c:v>
                </c:pt>
                <c:pt idx="61">
                  <c:v>23</c:v>
                </c:pt>
                <c:pt idx="62">
                  <c:v>56</c:v>
                </c:pt>
                <c:pt idx="63">
                  <c:v>118</c:v>
                </c:pt>
                <c:pt idx="64">
                  <c:v>22</c:v>
                </c:pt>
                <c:pt idx="65">
                  <c:v>11</c:v>
                </c:pt>
                <c:pt idx="66">
                  <c:v>11</c:v>
                </c:pt>
                <c:pt idx="67">
                  <c:v>27</c:v>
                </c:pt>
                <c:pt idx="68">
                  <c:v>9</c:v>
                </c:pt>
                <c:pt idx="69">
                  <c:v>23</c:v>
                </c:pt>
                <c:pt idx="70">
                  <c:v>16</c:v>
                </c:pt>
                <c:pt idx="71">
                  <c:v>9</c:v>
                </c:pt>
                <c:pt idx="72">
                  <c:v>17</c:v>
                </c:pt>
                <c:pt idx="73">
                  <c:v>9</c:v>
                </c:pt>
                <c:pt idx="74">
                  <c:v>15</c:v>
                </c:pt>
                <c:pt idx="75">
                  <c:v>14</c:v>
                </c:pt>
                <c:pt idx="76">
                  <c:v>3</c:v>
                </c:pt>
                <c:pt idx="77">
                  <c:v>1</c:v>
                </c:pt>
              </c:numCache>
            </c:numRef>
          </c:yVal>
          <c:smooth val="1"/>
        </c:ser>
        <c:axId val="20293730"/>
        <c:axId val="62491899"/>
      </c:scatterChart>
      <c:valAx>
        <c:axId val="20293730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491899"/>
        <c:crosses val="autoZero"/>
        <c:crossBetween val="midCat"/>
        <c:dispUnits/>
        <c:majorUnit val="2"/>
      </c:valAx>
      <c:valAx>
        <c:axId val="624918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293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Pourcentage d'extinction par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Données!$AC$30:$AC$107</c:f>
              <c:numCache>
                <c:ptCount val="78"/>
                <c:pt idx="0">
                  <c:v>46.552</c:v>
                </c:pt>
                <c:pt idx="1">
                  <c:v>66.784</c:v>
                </c:pt>
                <c:pt idx="2">
                  <c:v>48.765</c:v>
                </c:pt>
                <c:pt idx="3">
                  <c:v>20.325</c:v>
                </c:pt>
                <c:pt idx="4">
                  <c:v>8.125</c:v>
                </c:pt>
                <c:pt idx="5">
                  <c:v>12.411</c:v>
                </c:pt>
                <c:pt idx="6">
                  <c:v>10.876</c:v>
                </c:pt>
                <c:pt idx="7">
                  <c:v>8.4239</c:v>
                </c:pt>
                <c:pt idx="8">
                  <c:v>15.011</c:v>
                </c:pt>
                <c:pt idx="9">
                  <c:v>22.523</c:v>
                </c:pt>
                <c:pt idx="10">
                  <c:v>7.2993</c:v>
                </c:pt>
                <c:pt idx="11">
                  <c:v>10.044</c:v>
                </c:pt>
                <c:pt idx="12">
                  <c:v>9.6567</c:v>
                </c:pt>
                <c:pt idx="13">
                  <c:v>5.3996</c:v>
                </c:pt>
                <c:pt idx="14">
                  <c:v>11.777</c:v>
                </c:pt>
                <c:pt idx="15">
                  <c:v>8.1836</c:v>
                </c:pt>
                <c:pt idx="16">
                  <c:v>8.5714</c:v>
                </c:pt>
                <c:pt idx="17">
                  <c:v>9.7928</c:v>
                </c:pt>
                <c:pt idx="18">
                  <c:v>14.391</c:v>
                </c:pt>
                <c:pt idx="19">
                  <c:v>17.315</c:v>
                </c:pt>
                <c:pt idx="20">
                  <c:v>20.039</c:v>
                </c:pt>
                <c:pt idx="21">
                  <c:v>9.7959</c:v>
                </c:pt>
                <c:pt idx="22">
                  <c:v>9.427</c:v>
                </c:pt>
                <c:pt idx="23">
                  <c:v>9.7196</c:v>
                </c:pt>
                <c:pt idx="24">
                  <c:v>6.8015</c:v>
                </c:pt>
                <c:pt idx="25">
                  <c:v>13.115</c:v>
                </c:pt>
                <c:pt idx="26">
                  <c:v>3.643</c:v>
                </c:pt>
                <c:pt idx="27">
                  <c:v>4.8913</c:v>
                </c:pt>
                <c:pt idx="28">
                  <c:v>8.2883</c:v>
                </c:pt>
                <c:pt idx="29">
                  <c:v>5.283</c:v>
                </c:pt>
                <c:pt idx="30">
                  <c:v>12.523</c:v>
                </c:pt>
                <c:pt idx="31">
                  <c:v>5.5556</c:v>
                </c:pt>
                <c:pt idx="32">
                  <c:v>14.6</c:v>
                </c:pt>
                <c:pt idx="33">
                  <c:v>22.403</c:v>
                </c:pt>
                <c:pt idx="34">
                  <c:v>30.995</c:v>
                </c:pt>
                <c:pt idx="35">
                  <c:v>17.548</c:v>
                </c:pt>
                <c:pt idx="36">
                  <c:v>7.4442</c:v>
                </c:pt>
                <c:pt idx="37">
                  <c:v>5.3488</c:v>
                </c:pt>
                <c:pt idx="38">
                  <c:v>13.485</c:v>
                </c:pt>
                <c:pt idx="39">
                  <c:v>10.692</c:v>
                </c:pt>
                <c:pt idx="40">
                  <c:v>15.152</c:v>
                </c:pt>
                <c:pt idx="41">
                  <c:v>3.2895</c:v>
                </c:pt>
                <c:pt idx="42">
                  <c:v>4.0816</c:v>
                </c:pt>
                <c:pt idx="43">
                  <c:v>4.3893</c:v>
                </c:pt>
                <c:pt idx="44">
                  <c:v>3.6269</c:v>
                </c:pt>
                <c:pt idx="45">
                  <c:v>0.51903</c:v>
                </c:pt>
                <c:pt idx="46">
                  <c:v>1.6026</c:v>
                </c:pt>
                <c:pt idx="47">
                  <c:v>2.4242</c:v>
                </c:pt>
                <c:pt idx="48">
                  <c:v>1.7417</c:v>
                </c:pt>
                <c:pt idx="49">
                  <c:v>3.022</c:v>
                </c:pt>
                <c:pt idx="50">
                  <c:v>3.6842</c:v>
                </c:pt>
                <c:pt idx="51">
                  <c:v>5.6404</c:v>
                </c:pt>
                <c:pt idx="52">
                  <c:v>4.6117</c:v>
                </c:pt>
                <c:pt idx="53">
                  <c:v>1.5873</c:v>
                </c:pt>
                <c:pt idx="54">
                  <c:v>2.3669</c:v>
                </c:pt>
                <c:pt idx="55">
                  <c:v>2.3015</c:v>
                </c:pt>
                <c:pt idx="56">
                  <c:v>5.6309</c:v>
                </c:pt>
                <c:pt idx="57">
                  <c:v>3.7409</c:v>
                </c:pt>
                <c:pt idx="58">
                  <c:v>4.9869</c:v>
                </c:pt>
                <c:pt idx="59">
                  <c:v>1.406</c:v>
                </c:pt>
                <c:pt idx="60">
                  <c:v>2.513</c:v>
                </c:pt>
                <c:pt idx="61">
                  <c:v>2.6473</c:v>
                </c:pt>
                <c:pt idx="62">
                  <c:v>6.9187</c:v>
                </c:pt>
                <c:pt idx="63">
                  <c:v>11.49</c:v>
                </c:pt>
                <c:pt idx="64">
                  <c:v>2.5478</c:v>
                </c:pt>
                <c:pt idx="65">
                  <c:v>2.8129</c:v>
                </c:pt>
                <c:pt idx="66">
                  <c:v>2.267</c:v>
                </c:pt>
                <c:pt idx="67">
                  <c:v>3.3969</c:v>
                </c:pt>
                <c:pt idx="68">
                  <c:v>0.75406</c:v>
                </c:pt>
                <c:pt idx="69">
                  <c:v>3.4736</c:v>
                </c:pt>
                <c:pt idx="70">
                  <c:v>1.6966</c:v>
                </c:pt>
                <c:pt idx="71">
                  <c:v>1.7138</c:v>
                </c:pt>
                <c:pt idx="72">
                  <c:v>1.8742</c:v>
                </c:pt>
                <c:pt idx="73">
                  <c:v>1.4531</c:v>
                </c:pt>
                <c:pt idx="74">
                  <c:v>1.4133</c:v>
                </c:pt>
                <c:pt idx="75">
                  <c:v>1.431</c:v>
                </c:pt>
                <c:pt idx="76">
                  <c:v>1.2847</c:v>
                </c:pt>
                <c:pt idx="77">
                  <c:v>0.33403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Données!$AE$30:$AE$107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33.333</c:v>
                </c:pt>
                <c:pt idx="11">
                  <c:v>33.333</c:v>
                </c:pt>
                <c:pt idx="12">
                  <c:v>0</c:v>
                </c:pt>
                <c:pt idx="13">
                  <c:v>36.842</c:v>
                </c:pt>
                <c:pt idx="14">
                  <c:v>24.138</c:v>
                </c:pt>
                <c:pt idx="15">
                  <c:v>43.75</c:v>
                </c:pt>
                <c:pt idx="16">
                  <c:v>18.182</c:v>
                </c:pt>
                <c:pt idx="17">
                  <c:v>11.765</c:v>
                </c:pt>
                <c:pt idx="18">
                  <c:v>21.429</c:v>
                </c:pt>
                <c:pt idx="19">
                  <c:v>40.476</c:v>
                </c:pt>
                <c:pt idx="20">
                  <c:v>28.571</c:v>
                </c:pt>
                <c:pt idx="21">
                  <c:v>17.5</c:v>
                </c:pt>
                <c:pt idx="22">
                  <c:v>16.667</c:v>
                </c:pt>
                <c:pt idx="23">
                  <c:v>10.294</c:v>
                </c:pt>
                <c:pt idx="24">
                  <c:v>11.111</c:v>
                </c:pt>
                <c:pt idx="25">
                  <c:v>32.704</c:v>
                </c:pt>
                <c:pt idx="26">
                  <c:v>11.017</c:v>
                </c:pt>
                <c:pt idx="27">
                  <c:v>15.833</c:v>
                </c:pt>
                <c:pt idx="28">
                  <c:v>16.102</c:v>
                </c:pt>
                <c:pt idx="29">
                  <c:v>3.8835</c:v>
                </c:pt>
                <c:pt idx="30">
                  <c:v>26.496</c:v>
                </c:pt>
                <c:pt idx="31">
                  <c:v>11.538</c:v>
                </c:pt>
                <c:pt idx="32">
                  <c:v>25</c:v>
                </c:pt>
                <c:pt idx="33">
                  <c:v>24.324</c:v>
                </c:pt>
                <c:pt idx="34">
                  <c:v>37.209</c:v>
                </c:pt>
                <c:pt idx="35">
                  <c:v>23.729</c:v>
                </c:pt>
                <c:pt idx="36">
                  <c:v>8.2474</c:v>
                </c:pt>
                <c:pt idx="37">
                  <c:v>4.1237</c:v>
                </c:pt>
                <c:pt idx="38">
                  <c:v>17.241</c:v>
                </c:pt>
                <c:pt idx="39">
                  <c:v>11.111</c:v>
                </c:pt>
                <c:pt idx="40">
                  <c:v>10.563</c:v>
                </c:pt>
                <c:pt idx="41">
                  <c:v>5.303</c:v>
                </c:pt>
                <c:pt idx="42">
                  <c:v>6.4286</c:v>
                </c:pt>
                <c:pt idx="43">
                  <c:v>2.2388</c:v>
                </c:pt>
                <c:pt idx="44">
                  <c:v>2.3669</c:v>
                </c:pt>
                <c:pt idx="45">
                  <c:v>0</c:v>
                </c:pt>
                <c:pt idx="46">
                  <c:v>1.1561</c:v>
                </c:pt>
                <c:pt idx="47">
                  <c:v>3.2609</c:v>
                </c:pt>
                <c:pt idx="48">
                  <c:v>0.51282</c:v>
                </c:pt>
                <c:pt idx="49">
                  <c:v>4.3902</c:v>
                </c:pt>
                <c:pt idx="50">
                  <c:v>4.2056</c:v>
                </c:pt>
                <c:pt idx="51">
                  <c:v>5.7762</c:v>
                </c:pt>
                <c:pt idx="52">
                  <c:v>8.8889</c:v>
                </c:pt>
                <c:pt idx="53">
                  <c:v>0.39062</c:v>
                </c:pt>
                <c:pt idx="54">
                  <c:v>1.1364</c:v>
                </c:pt>
                <c:pt idx="55">
                  <c:v>2.9304</c:v>
                </c:pt>
                <c:pt idx="56">
                  <c:v>9.0625</c:v>
                </c:pt>
                <c:pt idx="57">
                  <c:v>3.0457</c:v>
                </c:pt>
                <c:pt idx="58">
                  <c:v>3.5264</c:v>
                </c:pt>
                <c:pt idx="59">
                  <c:v>0.50251</c:v>
                </c:pt>
                <c:pt idx="60">
                  <c:v>2.4691</c:v>
                </c:pt>
                <c:pt idx="61">
                  <c:v>1.6787</c:v>
                </c:pt>
                <c:pt idx="62">
                  <c:v>6.4378</c:v>
                </c:pt>
                <c:pt idx="63">
                  <c:v>6.3291</c:v>
                </c:pt>
                <c:pt idx="64">
                  <c:v>1.5009</c:v>
                </c:pt>
                <c:pt idx="65">
                  <c:v>4.3344</c:v>
                </c:pt>
                <c:pt idx="66">
                  <c:v>3.3566</c:v>
                </c:pt>
                <c:pt idx="67">
                  <c:v>3.5912</c:v>
                </c:pt>
                <c:pt idx="68">
                  <c:v>0.39894</c:v>
                </c:pt>
                <c:pt idx="69">
                  <c:v>4.3222</c:v>
                </c:pt>
                <c:pt idx="70">
                  <c:v>2.2482</c:v>
                </c:pt>
                <c:pt idx="71">
                  <c:v>2.4167</c:v>
                </c:pt>
                <c:pt idx="72">
                  <c:v>1.9277</c:v>
                </c:pt>
                <c:pt idx="73">
                  <c:v>1.8327</c:v>
                </c:pt>
                <c:pt idx="74">
                  <c:v>1.3148</c:v>
                </c:pt>
                <c:pt idx="75">
                  <c:v>1.5825</c:v>
                </c:pt>
                <c:pt idx="76">
                  <c:v>2.0423</c:v>
                </c:pt>
                <c:pt idx="77">
                  <c:v>0.51622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Données!$AG$30:$AG$107</c:f>
              <c:numCache>
                <c:ptCount val="78"/>
                <c:pt idx="0">
                  <c:v>57.447</c:v>
                </c:pt>
                <c:pt idx="1">
                  <c:v>67.702</c:v>
                </c:pt>
                <c:pt idx="2">
                  <c:v>51.152</c:v>
                </c:pt>
                <c:pt idx="3">
                  <c:v>36.898</c:v>
                </c:pt>
                <c:pt idx="4">
                  <c:v>12.308</c:v>
                </c:pt>
                <c:pt idx="5">
                  <c:v>12.346</c:v>
                </c:pt>
                <c:pt idx="6">
                  <c:v>11.828</c:v>
                </c:pt>
                <c:pt idx="7">
                  <c:v>7.8818</c:v>
                </c:pt>
                <c:pt idx="8">
                  <c:v>14.653</c:v>
                </c:pt>
                <c:pt idx="9">
                  <c:v>24.597</c:v>
                </c:pt>
                <c:pt idx="10">
                  <c:v>7.483</c:v>
                </c:pt>
                <c:pt idx="11">
                  <c:v>9.1667</c:v>
                </c:pt>
                <c:pt idx="12">
                  <c:v>10.204</c:v>
                </c:pt>
                <c:pt idx="13">
                  <c:v>4.7722</c:v>
                </c:pt>
                <c:pt idx="14">
                  <c:v>8.5653</c:v>
                </c:pt>
                <c:pt idx="15">
                  <c:v>4.8626</c:v>
                </c:pt>
                <c:pt idx="16">
                  <c:v>7.8895</c:v>
                </c:pt>
                <c:pt idx="17">
                  <c:v>10.579</c:v>
                </c:pt>
                <c:pt idx="18">
                  <c:v>13.883</c:v>
                </c:pt>
                <c:pt idx="19">
                  <c:v>15.699</c:v>
                </c:pt>
                <c:pt idx="20">
                  <c:v>18.24</c:v>
                </c:pt>
                <c:pt idx="21">
                  <c:v>8.9087</c:v>
                </c:pt>
                <c:pt idx="22">
                  <c:v>8.6066</c:v>
                </c:pt>
                <c:pt idx="23">
                  <c:v>10.482</c:v>
                </c:pt>
                <c:pt idx="24">
                  <c:v>5.7522</c:v>
                </c:pt>
                <c:pt idx="25">
                  <c:v>8.9362</c:v>
                </c:pt>
                <c:pt idx="26">
                  <c:v>2.7523</c:v>
                </c:pt>
                <c:pt idx="27">
                  <c:v>2.3041</c:v>
                </c:pt>
                <c:pt idx="28">
                  <c:v>5.9361</c:v>
                </c:pt>
                <c:pt idx="29">
                  <c:v>4.4289</c:v>
                </c:pt>
                <c:pt idx="30">
                  <c:v>8.2353</c:v>
                </c:pt>
                <c:pt idx="31">
                  <c:v>3.9216</c:v>
                </c:pt>
                <c:pt idx="32">
                  <c:v>12.129</c:v>
                </c:pt>
                <c:pt idx="33">
                  <c:v>21.762</c:v>
                </c:pt>
                <c:pt idx="34">
                  <c:v>28.076</c:v>
                </c:pt>
                <c:pt idx="35">
                  <c:v>13.265</c:v>
                </c:pt>
                <c:pt idx="36">
                  <c:v>7.1197</c:v>
                </c:pt>
                <c:pt idx="37">
                  <c:v>6.8862</c:v>
                </c:pt>
                <c:pt idx="38">
                  <c:v>11.389</c:v>
                </c:pt>
                <c:pt idx="39">
                  <c:v>10.674</c:v>
                </c:pt>
                <c:pt idx="40">
                  <c:v>16.905</c:v>
                </c:pt>
                <c:pt idx="41">
                  <c:v>2.5</c:v>
                </c:pt>
                <c:pt idx="42">
                  <c:v>3.4682</c:v>
                </c:pt>
                <c:pt idx="43">
                  <c:v>5.1813</c:v>
                </c:pt>
                <c:pt idx="44">
                  <c:v>3.9216</c:v>
                </c:pt>
                <c:pt idx="45">
                  <c:v>0.72993</c:v>
                </c:pt>
                <c:pt idx="46">
                  <c:v>2</c:v>
                </c:pt>
                <c:pt idx="47">
                  <c:v>2.1277</c:v>
                </c:pt>
                <c:pt idx="48">
                  <c:v>2.2495</c:v>
                </c:pt>
                <c:pt idx="49">
                  <c:v>2.5097</c:v>
                </c:pt>
                <c:pt idx="50">
                  <c:v>3.1481</c:v>
                </c:pt>
                <c:pt idx="51">
                  <c:v>6.0659</c:v>
                </c:pt>
                <c:pt idx="52">
                  <c:v>2.8881</c:v>
                </c:pt>
                <c:pt idx="53">
                  <c:v>2.1352</c:v>
                </c:pt>
                <c:pt idx="54">
                  <c:v>2.7778</c:v>
                </c:pt>
                <c:pt idx="55">
                  <c:v>2.0339</c:v>
                </c:pt>
                <c:pt idx="56">
                  <c:v>3.3123</c:v>
                </c:pt>
                <c:pt idx="57">
                  <c:v>4</c:v>
                </c:pt>
                <c:pt idx="58">
                  <c:v>5.6225</c:v>
                </c:pt>
                <c:pt idx="59">
                  <c:v>1.7568</c:v>
                </c:pt>
                <c:pt idx="60">
                  <c:v>2.3968</c:v>
                </c:pt>
                <c:pt idx="61">
                  <c:v>3.0263</c:v>
                </c:pt>
                <c:pt idx="62">
                  <c:v>7.1429</c:v>
                </c:pt>
                <c:pt idx="63">
                  <c:v>14.732</c:v>
                </c:pt>
                <c:pt idx="64">
                  <c:v>3.0261</c:v>
                </c:pt>
                <c:pt idx="65">
                  <c:v>1.423</c:v>
                </c:pt>
                <c:pt idx="66">
                  <c:v>1.2658</c:v>
                </c:pt>
                <c:pt idx="67">
                  <c:v>2.8662</c:v>
                </c:pt>
                <c:pt idx="68">
                  <c:v>0.93555</c:v>
                </c:pt>
                <c:pt idx="69">
                  <c:v>2.2863</c:v>
                </c:pt>
                <c:pt idx="70">
                  <c:v>1.5873</c:v>
                </c:pt>
                <c:pt idx="71">
                  <c:v>0.87719</c:v>
                </c:pt>
                <c:pt idx="72">
                  <c:v>1.6129</c:v>
                </c:pt>
                <c:pt idx="73">
                  <c:v>0.84112</c:v>
                </c:pt>
                <c:pt idx="74">
                  <c:v>1.3661</c:v>
                </c:pt>
                <c:pt idx="75">
                  <c:v>1.2635</c:v>
                </c:pt>
                <c:pt idx="76">
                  <c:v>0.27248</c:v>
                </c:pt>
                <c:pt idx="77">
                  <c:v>0.09108</c:v>
                </c:pt>
              </c:numCache>
            </c:numRef>
          </c:yVal>
          <c:smooth val="1"/>
        </c:ser>
        <c:axId val="7088320"/>
        <c:axId val="25039297"/>
      </c:scatterChart>
      <c:valAx>
        <c:axId val="7088320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039297"/>
        <c:crosses val="autoZero"/>
        <c:crossBetween val="midCat"/>
        <c:dispUnits/>
        <c:majorUnit val="2"/>
      </c:valAx>
      <c:valAx>
        <c:axId val="25039297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Pourcentage d'extinction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88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Vitesse relative d'extinction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Données!$AO$30:$AO$107</c:f>
              <c:numCache>
                <c:ptCount val="78"/>
                <c:pt idx="0">
                  <c:v>0.011638</c:v>
                </c:pt>
                <c:pt idx="1">
                  <c:v>0.019642</c:v>
                </c:pt>
                <c:pt idx="2">
                  <c:v>0.025341</c:v>
                </c:pt>
                <c:pt idx="3">
                  <c:v>0.027875</c:v>
                </c:pt>
                <c:pt idx="4">
                  <c:v>0.0051471</c:v>
                </c:pt>
                <c:pt idx="5">
                  <c:v>0.0068836</c:v>
                </c:pt>
                <c:pt idx="6">
                  <c:v>0.013293</c:v>
                </c:pt>
                <c:pt idx="7">
                  <c:v>0.019324</c:v>
                </c:pt>
                <c:pt idx="8">
                  <c:v>0.0072532</c:v>
                </c:pt>
                <c:pt idx="9">
                  <c:v>0.055743</c:v>
                </c:pt>
                <c:pt idx="10">
                  <c:v>0.0085874</c:v>
                </c:pt>
                <c:pt idx="11">
                  <c:v>0.015452</c:v>
                </c:pt>
                <c:pt idx="12">
                  <c:v>0.0070981</c:v>
                </c:pt>
                <c:pt idx="13">
                  <c:v>0.037797</c:v>
                </c:pt>
                <c:pt idx="14">
                  <c:v>0.0077479</c:v>
                </c:pt>
                <c:pt idx="15">
                  <c:v>0.013972</c:v>
                </c:pt>
                <c:pt idx="16">
                  <c:v>0.024286</c:v>
                </c:pt>
                <c:pt idx="17">
                  <c:v>0.015694</c:v>
                </c:pt>
                <c:pt idx="18">
                  <c:v>0.051046</c:v>
                </c:pt>
                <c:pt idx="19">
                  <c:v>0.017315</c:v>
                </c:pt>
                <c:pt idx="20">
                  <c:v>0.044008</c:v>
                </c:pt>
                <c:pt idx="21">
                  <c:v>0.0064364</c:v>
                </c:pt>
                <c:pt idx="22">
                  <c:v>0.0063064</c:v>
                </c:pt>
                <c:pt idx="23">
                  <c:v>0.01028</c:v>
                </c:pt>
                <c:pt idx="24">
                  <c:v>0.0057545</c:v>
                </c:pt>
                <c:pt idx="25">
                  <c:v>0.017623</c:v>
                </c:pt>
                <c:pt idx="26">
                  <c:v>0.0038707</c:v>
                </c:pt>
                <c:pt idx="27">
                  <c:v>0.031159</c:v>
                </c:pt>
                <c:pt idx="28">
                  <c:v>0.0040276</c:v>
                </c:pt>
                <c:pt idx="29">
                  <c:v>0.0039187</c:v>
                </c:pt>
                <c:pt idx="30">
                  <c:v>0.01433</c:v>
                </c:pt>
                <c:pt idx="31">
                  <c:v>0.032313</c:v>
                </c:pt>
                <c:pt idx="32">
                  <c:v>0.068</c:v>
                </c:pt>
                <c:pt idx="33">
                  <c:v>0.043992</c:v>
                </c:pt>
                <c:pt idx="34">
                  <c:v>0.13891</c:v>
                </c:pt>
                <c:pt idx="35">
                  <c:v>0.045673</c:v>
                </c:pt>
                <c:pt idx="36">
                  <c:v>0.046319</c:v>
                </c:pt>
                <c:pt idx="37">
                  <c:v>0.017571</c:v>
                </c:pt>
                <c:pt idx="38">
                  <c:v>0.010103</c:v>
                </c:pt>
                <c:pt idx="39">
                  <c:v>0.0083857</c:v>
                </c:pt>
                <c:pt idx="40">
                  <c:v>0.167</c:v>
                </c:pt>
                <c:pt idx="41">
                  <c:v>0.002924</c:v>
                </c:pt>
                <c:pt idx="42">
                  <c:v>0.0052154</c:v>
                </c:pt>
                <c:pt idx="43">
                  <c:v>0.0058524</c:v>
                </c:pt>
                <c:pt idx="44">
                  <c:v>0.011322</c:v>
                </c:pt>
                <c:pt idx="45">
                  <c:v>0.0011534</c:v>
                </c:pt>
                <c:pt idx="46">
                  <c:v>0.0021368</c:v>
                </c:pt>
                <c:pt idx="47">
                  <c:v>0.0042424</c:v>
                </c:pt>
                <c:pt idx="48">
                  <c:v>0.0072569</c:v>
                </c:pt>
                <c:pt idx="49">
                  <c:v>0.0076923</c:v>
                </c:pt>
                <c:pt idx="50">
                  <c:v>0.012632</c:v>
                </c:pt>
                <c:pt idx="51">
                  <c:v>0.02079</c:v>
                </c:pt>
                <c:pt idx="52">
                  <c:v>0.0031553</c:v>
                </c:pt>
                <c:pt idx="53">
                  <c:v>0.002664</c:v>
                </c:pt>
                <c:pt idx="54">
                  <c:v>0.010651</c:v>
                </c:pt>
                <c:pt idx="55">
                  <c:v>0.0027618</c:v>
                </c:pt>
                <c:pt idx="56">
                  <c:v>0.004171</c:v>
                </c:pt>
                <c:pt idx="57">
                  <c:v>0.0083333</c:v>
                </c:pt>
                <c:pt idx="58">
                  <c:v>0.0071337</c:v>
                </c:pt>
                <c:pt idx="59">
                  <c:v>0.008348</c:v>
                </c:pt>
                <c:pt idx="60">
                  <c:v>0.0086655</c:v>
                </c:pt>
                <c:pt idx="61">
                  <c:v>0.0065878</c:v>
                </c:pt>
                <c:pt idx="62">
                  <c:v>0.0073299</c:v>
                </c:pt>
                <c:pt idx="63">
                  <c:v>0.016803</c:v>
                </c:pt>
                <c:pt idx="64">
                  <c:v>0.0046001</c:v>
                </c:pt>
                <c:pt idx="65">
                  <c:v>0.0087904</c:v>
                </c:pt>
                <c:pt idx="66">
                  <c:v>0.0031002</c:v>
                </c:pt>
                <c:pt idx="67">
                  <c:v>0.0035012</c:v>
                </c:pt>
                <c:pt idx="68">
                  <c:v>0.0048061</c:v>
                </c:pt>
                <c:pt idx="69">
                  <c:v>0.011416</c:v>
                </c:pt>
                <c:pt idx="70">
                  <c:v>0.0035547</c:v>
                </c:pt>
                <c:pt idx="71">
                  <c:v>0.0033194</c:v>
                </c:pt>
                <c:pt idx="72">
                  <c:v>0.0026136</c:v>
                </c:pt>
                <c:pt idx="73">
                  <c:v>0.0024952</c:v>
                </c:pt>
                <c:pt idx="74">
                  <c:v>0.0041113</c:v>
                </c:pt>
                <c:pt idx="75">
                  <c:v>0.0046898</c:v>
                </c:pt>
                <c:pt idx="76">
                  <c:v>0.0082884</c:v>
                </c:pt>
                <c:pt idx="77">
                  <c:v>0.50104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Données!$AQ$30:$AQ$107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0.039216</c:v>
                </c:pt>
                <c:pt idx="11">
                  <c:v>0.051282</c:v>
                </c:pt>
                <c:pt idx="12">
                  <c:v>0</c:v>
                </c:pt>
                <c:pt idx="13">
                  <c:v>0.18421</c:v>
                </c:pt>
                <c:pt idx="14">
                  <c:v>0.020115</c:v>
                </c:pt>
                <c:pt idx="15">
                  <c:v>0.072917</c:v>
                </c:pt>
                <c:pt idx="16">
                  <c:v>0.045455</c:v>
                </c:pt>
                <c:pt idx="17">
                  <c:v>0.019608</c:v>
                </c:pt>
                <c:pt idx="18">
                  <c:v>0.071429</c:v>
                </c:pt>
                <c:pt idx="19">
                  <c:v>0.040476</c:v>
                </c:pt>
                <c:pt idx="20">
                  <c:v>0.057143</c:v>
                </c:pt>
                <c:pt idx="21">
                  <c:v>0.013462</c:v>
                </c:pt>
                <c:pt idx="22">
                  <c:v>0.0098039</c:v>
                </c:pt>
                <c:pt idx="23">
                  <c:v>0.010294</c:v>
                </c:pt>
                <c:pt idx="24">
                  <c:v>0.0096618</c:v>
                </c:pt>
                <c:pt idx="25">
                  <c:v>0.040881</c:v>
                </c:pt>
                <c:pt idx="26">
                  <c:v>0.013771</c:v>
                </c:pt>
                <c:pt idx="27">
                  <c:v>0.031667</c:v>
                </c:pt>
                <c:pt idx="28">
                  <c:v>0.018943</c:v>
                </c:pt>
                <c:pt idx="29">
                  <c:v>0.0029873</c:v>
                </c:pt>
                <c:pt idx="30">
                  <c:v>0.02944</c:v>
                </c:pt>
                <c:pt idx="31">
                  <c:v>0.032967</c:v>
                </c:pt>
                <c:pt idx="32">
                  <c:v>0.25</c:v>
                </c:pt>
                <c:pt idx="33">
                  <c:v>0.048649</c:v>
                </c:pt>
                <c:pt idx="34">
                  <c:v>0.074419</c:v>
                </c:pt>
                <c:pt idx="35">
                  <c:v>0.059322</c:v>
                </c:pt>
                <c:pt idx="36">
                  <c:v>0.054983</c:v>
                </c:pt>
                <c:pt idx="37">
                  <c:v>0.0091638</c:v>
                </c:pt>
                <c:pt idx="38">
                  <c:v>0.014993</c:v>
                </c:pt>
                <c:pt idx="39">
                  <c:v>0.0079365</c:v>
                </c:pt>
                <c:pt idx="40">
                  <c:v>0.070423</c:v>
                </c:pt>
                <c:pt idx="41">
                  <c:v>0.011785</c:v>
                </c:pt>
                <c:pt idx="42">
                  <c:v>0.0071429</c:v>
                </c:pt>
                <c:pt idx="43">
                  <c:v>0.0029851</c:v>
                </c:pt>
                <c:pt idx="44">
                  <c:v>0.0026298</c:v>
                </c:pt>
                <c:pt idx="45">
                  <c:v>0</c:v>
                </c:pt>
                <c:pt idx="46">
                  <c:v>0.0015414</c:v>
                </c:pt>
                <c:pt idx="47">
                  <c:v>0.0065217</c:v>
                </c:pt>
                <c:pt idx="48">
                  <c:v>0.0012821</c:v>
                </c:pt>
                <c:pt idx="49">
                  <c:v>0.017561</c:v>
                </c:pt>
                <c:pt idx="50">
                  <c:v>0.016822</c:v>
                </c:pt>
                <c:pt idx="51">
                  <c:v>0.0088864</c:v>
                </c:pt>
                <c:pt idx="52">
                  <c:v>0.017778</c:v>
                </c:pt>
                <c:pt idx="53">
                  <c:v>0.00071023</c:v>
                </c:pt>
                <c:pt idx="54">
                  <c:v>0.0037879</c:v>
                </c:pt>
                <c:pt idx="55">
                  <c:v>0.0039072</c:v>
                </c:pt>
                <c:pt idx="56">
                  <c:v>0.00725</c:v>
                </c:pt>
                <c:pt idx="57">
                  <c:v>0.0020305</c:v>
                </c:pt>
                <c:pt idx="58">
                  <c:v>0.0054253</c:v>
                </c:pt>
                <c:pt idx="59">
                  <c:v>0.0025126</c:v>
                </c:pt>
                <c:pt idx="60">
                  <c:v>0.012346</c:v>
                </c:pt>
                <c:pt idx="61">
                  <c:v>0.0047962</c:v>
                </c:pt>
                <c:pt idx="62">
                  <c:v>0.0071531</c:v>
                </c:pt>
                <c:pt idx="63">
                  <c:v>0.0070323</c:v>
                </c:pt>
                <c:pt idx="64">
                  <c:v>0.0033354</c:v>
                </c:pt>
                <c:pt idx="65">
                  <c:v>0.010836</c:v>
                </c:pt>
                <c:pt idx="66">
                  <c:v>0.0051641</c:v>
                </c:pt>
                <c:pt idx="67">
                  <c:v>0.004489</c:v>
                </c:pt>
                <c:pt idx="68">
                  <c:v>0.0011398</c:v>
                </c:pt>
                <c:pt idx="69">
                  <c:v>0.014407</c:v>
                </c:pt>
                <c:pt idx="70">
                  <c:v>0.003747</c:v>
                </c:pt>
                <c:pt idx="71">
                  <c:v>0.0040278</c:v>
                </c:pt>
                <c:pt idx="72">
                  <c:v>0.0027539</c:v>
                </c:pt>
                <c:pt idx="73">
                  <c:v>0.0030544</c:v>
                </c:pt>
                <c:pt idx="74">
                  <c:v>0.0026295</c:v>
                </c:pt>
                <c:pt idx="75">
                  <c:v>0.0045215</c:v>
                </c:pt>
                <c:pt idx="76">
                  <c:v>0.013615</c:v>
                </c:pt>
                <c:pt idx="77">
                  <c:v>0.51622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Données!$AS$30:$AS$107</c:f>
              <c:numCache>
                <c:ptCount val="78"/>
                <c:pt idx="0">
                  <c:v>0.014362</c:v>
                </c:pt>
                <c:pt idx="1">
                  <c:v>0.019912</c:v>
                </c:pt>
                <c:pt idx="2">
                  <c:v>0.026922</c:v>
                </c:pt>
                <c:pt idx="3">
                  <c:v>0.052712</c:v>
                </c:pt>
                <c:pt idx="4">
                  <c:v>0.0072398</c:v>
                </c:pt>
                <c:pt idx="5">
                  <c:v>0.0072622</c:v>
                </c:pt>
                <c:pt idx="6">
                  <c:v>0.015771</c:v>
                </c:pt>
                <c:pt idx="7">
                  <c:v>0.017515</c:v>
                </c:pt>
                <c:pt idx="8">
                  <c:v>0.0069778</c:v>
                </c:pt>
                <c:pt idx="9">
                  <c:v>0.061492</c:v>
                </c:pt>
                <c:pt idx="10">
                  <c:v>0.0088035</c:v>
                </c:pt>
                <c:pt idx="11">
                  <c:v>0.014103</c:v>
                </c:pt>
                <c:pt idx="12">
                  <c:v>0.0078493</c:v>
                </c:pt>
                <c:pt idx="13">
                  <c:v>0.023861</c:v>
                </c:pt>
                <c:pt idx="14">
                  <c:v>0.0071378</c:v>
                </c:pt>
                <c:pt idx="15">
                  <c:v>0.0081043</c:v>
                </c:pt>
                <c:pt idx="16">
                  <c:v>0.019724</c:v>
                </c:pt>
                <c:pt idx="17">
                  <c:v>0.017631</c:v>
                </c:pt>
                <c:pt idx="18">
                  <c:v>0.046278</c:v>
                </c:pt>
                <c:pt idx="19">
                  <c:v>0.015699</c:v>
                </c:pt>
                <c:pt idx="20">
                  <c:v>0.036481</c:v>
                </c:pt>
                <c:pt idx="21">
                  <c:v>0.0068528</c:v>
                </c:pt>
                <c:pt idx="22">
                  <c:v>0.0050627</c:v>
                </c:pt>
                <c:pt idx="23">
                  <c:v>0.010482</c:v>
                </c:pt>
                <c:pt idx="24">
                  <c:v>0.0050019</c:v>
                </c:pt>
                <c:pt idx="25">
                  <c:v>0.01117</c:v>
                </c:pt>
                <c:pt idx="26">
                  <c:v>0.0034404</c:v>
                </c:pt>
                <c:pt idx="27">
                  <c:v>0.0046083</c:v>
                </c:pt>
                <c:pt idx="28">
                  <c:v>0.0069836</c:v>
                </c:pt>
                <c:pt idx="29">
                  <c:v>0.0034068</c:v>
                </c:pt>
                <c:pt idx="30">
                  <c:v>0.0091503</c:v>
                </c:pt>
                <c:pt idx="31">
                  <c:v>0.011204</c:v>
                </c:pt>
                <c:pt idx="32">
                  <c:v>0.12129</c:v>
                </c:pt>
                <c:pt idx="33">
                  <c:v>0.043523</c:v>
                </c:pt>
                <c:pt idx="34">
                  <c:v>0.056151</c:v>
                </c:pt>
                <c:pt idx="35">
                  <c:v>0.033163</c:v>
                </c:pt>
                <c:pt idx="36">
                  <c:v>0.047465</c:v>
                </c:pt>
                <c:pt idx="37">
                  <c:v>0.015303</c:v>
                </c:pt>
                <c:pt idx="38">
                  <c:v>0.0099034</c:v>
                </c:pt>
                <c:pt idx="39">
                  <c:v>0.0076244</c:v>
                </c:pt>
                <c:pt idx="40">
                  <c:v>0.1127</c:v>
                </c:pt>
                <c:pt idx="41">
                  <c:v>0.0055556</c:v>
                </c:pt>
                <c:pt idx="42">
                  <c:v>0.0038536</c:v>
                </c:pt>
                <c:pt idx="43">
                  <c:v>0.0069085</c:v>
                </c:pt>
                <c:pt idx="44">
                  <c:v>0.0043573</c:v>
                </c:pt>
                <c:pt idx="45">
                  <c:v>0.0016221</c:v>
                </c:pt>
                <c:pt idx="46">
                  <c:v>0.0026667</c:v>
                </c:pt>
                <c:pt idx="47">
                  <c:v>0.0042553</c:v>
                </c:pt>
                <c:pt idx="48">
                  <c:v>0.0056237</c:v>
                </c:pt>
                <c:pt idx="49">
                  <c:v>0.010039</c:v>
                </c:pt>
                <c:pt idx="50">
                  <c:v>0.012593</c:v>
                </c:pt>
                <c:pt idx="51">
                  <c:v>0.0093321</c:v>
                </c:pt>
                <c:pt idx="52">
                  <c:v>0.0057762</c:v>
                </c:pt>
                <c:pt idx="53">
                  <c:v>0.0038822</c:v>
                </c:pt>
                <c:pt idx="54">
                  <c:v>0.0092593</c:v>
                </c:pt>
                <c:pt idx="55">
                  <c:v>0.0027119</c:v>
                </c:pt>
                <c:pt idx="56">
                  <c:v>0.0026498</c:v>
                </c:pt>
                <c:pt idx="57">
                  <c:v>0.0026667</c:v>
                </c:pt>
                <c:pt idx="58">
                  <c:v>0.00865</c:v>
                </c:pt>
                <c:pt idx="59">
                  <c:v>0.0087838</c:v>
                </c:pt>
                <c:pt idx="60">
                  <c:v>0.011984</c:v>
                </c:pt>
                <c:pt idx="61">
                  <c:v>0.0086466</c:v>
                </c:pt>
                <c:pt idx="62">
                  <c:v>0.0079365</c:v>
                </c:pt>
                <c:pt idx="63">
                  <c:v>0.016368</c:v>
                </c:pt>
                <c:pt idx="64">
                  <c:v>0.0067247</c:v>
                </c:pt>
                <c:pt idx="65">
                  <c:v>0.0035576</c:v>
                </c:pt>
                <c:pt idx="66">
                  <c:v>0.0019474</c:v>
                </c:pt>
                <c:pt idx="67">
                  <c:v>0.0035828</c:v>
                </c:pt>
                <c:pt idx="68">
                  <c:v>0.002673</c:v>
                </c:pt>
                <c:pt idx="69">
                  <c:v>0.0076209</c:v>
                </c:pt>
                <c:pt idx="70">
                  <c:v>0.0026455</c:v>
                </c:pt>
                <c:pt idx="71">
                  <c:v>0.001462</c:v>
                </c:pt>
                <c:pt idx="72">
                  <c:v>0.0023041</c:v>
                </c:pt>
                <c:pt idx="73">
                  <c:v>0.0014019</c:v>
                </c:pt>
                <c:pt idx="74">
                  <c:v>0.0027322</c:v>
                </c:pt>
                <c:pt idx="75">
                  <c:v>0.0036101</c:v>
                </c:pt>
                <c:pt idx="76">
                  <c:v>0.0018165</c:v>
                </c:pt>
                <c:pt idx="77">
                  <c:v>0.091075</c:v>
                </c:pt>
              </c:numCache>
            </c:numRef>
          </c:yVal>
          <c:smooth val="1"/>
        </c:ser>
        <c:axId val="57075406"/>
        <c:axId val="3782775"/>
      </c:scatterChart>
      <c:valAx>
        <c:axId val="5707540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82775"/>
        <c:crosses val="autoZero"/>
        <c:crossBetween val="midCat"/>
        <c:dispUnits/>
        <c:majorUnit val="2"/>
      </c:valAx>
      <c:valAx>
        <c:axId val="3782775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Taux d'extinction [(extinction/(total*durée)]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075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Apparition et disparition à chaque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Apparition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Données!$Q$30:$Q$107</c:f>
              <c:numCache>
                <c:ptCount val="78"/>
                <c:pt idx="0">
                  <c:v>39</c:v>
                </c:pt>
                <c:pt idx="1">
                  <c:v>252</c:v>
                </c:pt>
                <c:pt idx="2">
                  <c:v>68</c:v>
                </c:pt>
                <c:pt idx="3">
                  <c:v>40</c:v>
                </c:pt>
                <c:pt idx="4">
                  <c:v>62</c:v>
                </c:pt>
                <c:pt idx="5">
                  <c:v>135</c:v>
                </c:pt>
                <c:pt idx="6">
                  <c:v>84</c:v>
                </c:pt>
                <c:pt idx="7">
                  <c:v>73</c:v>
                </c:pt>
                <c:pt idx="8">
                  <c:v>115</c:v>
                </c:pt>
                <c:pt idx="9">
                  <c:v>59</c:v>
                </c:pt>
                <c:pt idx="10">
                  <c:v>67</c:v>
                </c:pt>
                <c:pt idx="11">
                  <c:v>77</c:v>
                </c:pt>
                <c:pt idx="12">
                  <c:v>54</c:v>
                </c:pt>
                <c:pt idx="13">
                  <c:v>42</c:v>
                </c:pt>
                <c:pt idx="14">
                  <c:v>46</c:v>
                </c:pt>
                <c:pt idx="15">
                  <c:v>74</c:v>
                </c:pt>
                <c:pt idx="16">
                  <c:v>65</c:v>
                </c:pt>
                <c:pt idx="17">
                  <c:v>51</c:v>
                </c:pt>
                <c:pt idx="18">
                  <c:v>65</c:v>
                </c:pt>
                <c:pt idx="19">
                  <c:v>50</c:v>
                </c:pt>
                <c:pt idx="20">
                  <c:v>85</c:v>
                </c:pt>
                <c:pt idx="21">
                  <c:v>83</c:v>
                </c:pt>
                <c:pt idx="22">
                  <c:v>99</c:v>
                </c:pt>
                <c:pt idx="23">
                  <c:v>45</c:v>
                </c:pt>
                <c:pt idx="24">
                  <c:v>61</c:v>
                </c:pt>
                <c:pt idx="25">
                  <c:v>104</c:v>
                </c:pt>
                <c:pt idx="26">
                  <c:v>20</c:v>
                </c:pt>
                <c:pt idx="27">
                  <c:v>24</c:v>
                </c:pt>
                <c:pt idx="28">
                  <c:v>29</c:v>
                </c:pt>
                <c:pt idx="29">
                  <c:v>21</c:v>
                </c:pt>
                <c:pt idx="30">
                  <c:v>33</c:v>
                </c:pt>
                <c:pt idx="31">
                  <c:v>36</c:v>
                </c:pt>
                <c:pt idx="32">
                  <c:v>24</c:v>
                </c:pt>
                <c:pt idx="33">
                  <c:v>64</c:v>
                </c:pt>
                <c:pt idx="34">
                  <c:v>62</c:v>
                </c:pt>
                <c:pt idx="35">
                  <c:v>111</c:v>
                </c:pt>
                <c:pt idx="36">
                  <c:v>61</c:v>
                </c:pt>
                <c:pt idx="37">
                  <c:v>56</c:v>
                </c:pt>
                <c:pt idx="38">
                  <c:v>75</c:v>
                </c:pt>
                <c:pt idx="39">
                  <c:v>61</c:v>
                </c:pt>
                <c:pt idx="40">
                  <c:v>69</c:v>
                </c:pt>
                <c:pt idx="41">
                  <c:v>36</c:v>
                </c:pt>
                <c:pt idx="42">
                  <c:v>49</c:v>
                </c:pt>
                <c:pt idx="43">
                  <c:v>55</c:v>
                </c:pt>
                <c:pt idx="44">
                  <c:v>78</c:v>
                </c:pt>
                <c:pt idx="45">
                  <c:v>20</c:v>
                </c:pt>
                <c:pt idx="46">
                  <c:v>52</c:v>
                </c:pt>
                <c:pt idx="47">
                  <c:v>48</c:v>
                </c:pt>
                <c:pt idx="48">
                  <c:v>47</c:v>
                </c:pt>
                <c:pt idx="49">
                  <c:v>53</c:v>
                </c:pt>
                <c:pt idx="50">
                  <c:v>55</c:v>
                </c:pt>
                <c:pt idx="51">
                  <c:v>120</c:v>
                </c:pt>
                <c:pt idx="52">
                  <c:v>21</c:v>
                </c:pt>
                <c:pt idx="53">
                  <c:v>32</c:v>
                </c:pt>
                <c:pt idx="54">
                  <c:v>39</c:v>
                </c:pt>
                <c:pt idx="55">
                  <c:v>44</c:v>
                </c:pt>
                <c:pt idx="56">
                  <c:v>109</c:v>
                </c:pt>
                <c:pt idx="57">
                  <c:v>191</c:v>
                </c:pt>
                <c:pt idx="58">
                  <c:v>90</c:v>
                </c:pt>
                <c:pt idx="59">
                  <c:v>51</c:v>
                </c:pt>
                <c:pt idx="60">
                  <c:v>33</c:v>
                </c:pt>
                <c:pt idx="61">
                  <c:v>46</c:v>
                </c:pt>
                <c:pt idx="62">
                  <c:v>102</c:v>
                </c:pt>
                <c:pt idx="63">
                  <c:v>193</c:v>
                </c:pt>
                <c:pt idx="64">
                  <c:v>65</c:v>
                </c:pt>
                <c:pt idx="65">
                  <c:v>198</c:v>
                </c:pt>
                <c:pt idx="66">
                  <c:v>205</c:v>
                </c:pt>
                <c:pt idx="67">
                  <c:v>127</c:v>
                </c:pt>
                <c:pt idx="68">
                  <c:v>103</c:v>
                </c:pt>
                <c:pt idx="69">
                  <c:v>333</c:v>
                </c:pt>
                <c:pt idx="70">
                  <c:v>91</c:v>
                </c:pt>
                <c:pt idx="71">
                  <c:v>131</c:v>
                </c:pt>
                <c:pt idx="72">
                  <c:v>119</c:v>
                </c:pt>
                <c:pt idx="73">
                  <c:v>73</c:v>
                </c:pt>
                <c:pt idx="74">
                  <c:v>98</c:v>
                </c:pt>
                <c:pt idx="75">
                  <c:v>75</c:v>
                </c:pt>
                <c:pt idx="76">
                  <c:v>70</c:v>
                </c:pt>
                <c:pt idx="77">
                  <c:v>14</c:v>
                </c:pt>
              </c:numCache>
            </c:numRef>
          </c:yVal>
          <c:smooth val="1"/>
        </c:ser>
        <c:ser>
          <c:idx val="1"/>
          <c:order val="1"/>
          <c:tx>
            <c:v>Disparition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Données!$W$30:$W$107</c:f>
              <c:numCache>
                <c:ptCount val="78"/>
                <c:pt idx="0">
                  <c:v>27</c:v>
                </c:pt>
                <c:pt idx="1">
                  <c:v>189</c:v>
                </c:pt>
                <c:pt idx="2">
                  <c:v>79</c:v>
                </c:pt>
                <c:pt idx="3">
                  <c:v>25</c:v>
                </c:pt>
                <c:pt idx="4">
                  <c:v>13</c:v>
                </c:pt>
                <c:pt idx="5">
                  <c:v>35</c:v>
                </c:pt>
                <c:pt idx="6">
                  <c:v>36</c:v>
                </c:pt>
                <c:pt idx="7">
                  <c:v>31</c:v>
                </c:pt>
                <c:pt idx="8">
                  <c:v>68</c:v>
                </c:pt>
                <c:pt idx="9">
                  <c:v>100</c:v>
                </c:pt>
                <c:pt idx="10">
                  <c:v>30</c:v>
                </c:pt>
                <c:pt idx="11">
                  <c:v>46</c:v>
                </c:pt>
                <c:pt idx="12">
                  <c:v>45</c:v>
                </c:pt>
                <c:pt idx="13">
                  <c:v>25</c:v>
                </c:pt>
                <c:pt idx="14">
                  <c:v>57</c:v>
                </c:pt>
                <c:pt idx="15">
                  <c:v>41</c:v>
                </c:pt>
                <c:pt idx="16">
                  <c:v>45</c:v>
                </c:pt>
                <c:pt idx="17">
                  <c:v>52</c:v>
                </c:pt>
                <c:pt idx="18">
                  <c:v>78</c:v>
                </c:pt>
                <c:pt idx="19">
                  <c:v>89</c:v>
                </c:pt>
                <c:pt idx="20">
                  <c:v>102</c:v>
                </c:pt>
                <c:pt idx="21">
                  <c:v>48</c:v>
                </c:pt>
                <c:pt idx="22">
                  <c:v>51</c:v>
                </c:pt>
                <c:pt idx="23">
                  <c:v>52</c:v>
                </c:pt>
                <c:pt idx="24">
                  <c:v>37</c:v>
                </c:pt>
                <c:pt idx="25">
                  <c:v>80</c:v>
                </c:pt>
                <c:pt idx="26">
                  <c:v>20</c:v>
                </c:pt>
                <c:pt idx="27">
                  <c:v>27</c:v>
                </c:pt>
                <c:pt idx="28">
                  <c:v>46</c:v>
                </c:pt>
                <c:pt idx="29">
                  <c:v>28</c:v>
                </c:pt>
                <c:pt idx="30">
                  <c:v>67</c:v>
                </c:pt>
                <c:pt idx="31">
                  <c:v>28</c:v>
                </c:pt>
                <c:pt idx="32">
                  <c:v>73</c:v>
                </c:pt>
                <c:pt idx="33">
                  <c:v>110</c:v>
                </c:pt>
                <c:pt idx="34">
                  <c:v>137</c:v>
                </c:pt>
                <c:pt idx="35">
                  <c:v>73</c:v>
                </c:pt>
                <c:pt idx="36">
                  <c:v>30</c:v>
                </c:pt>
                <c:pt idx="37">
                  <c:v>23</c:v>
                </c:pt>
                <c:pt idx="38">
                  <c:v>65</c:v>
                </c:pt>
                <c:pt idx="39">
                  <c:v>51</c:v>
                </c:pt>
                <c:pt idx="40">
                  <c:v>75</c:v>
                </c:pt>
                <c:pt idx="41">
                  <c:v>15</c:v>
                </c:pt>
                <c:pt idx="42">
                  <c:v>20</c:v>
                </c:pt>
                <c:pt idx="43">
                  <c:v>23</c:v>
                </c:pt>
                <c:pt idx="44">
                  <c:v>21</c:v>
                </c:pt>
                <c:pt idx="45">
                  <c:v>3</c:v>
                </c:pt>
                <c:pt idx="46">
                  <c:v>10</c:v>
                </c:pt>
                <c:pt idx="47">
                  <c:v>16</c:v>
                </c:pt>
                <c:pt idx="48">
                  <c:v>12</c:v>
                </c:pt>
                <c:pt idx="49">
                  <c:v>22</c:v>
                </c:pt>
                <c:pt idx="50">
                  <c:v>28</c:v>
                </c:pt>
                <c:pt idx="51">
                  <c:v>48</c:v>
                </c:pt>
                <c:pt idx="52">
                  <c:v>38</c:v>
                </c:pt>
                <c:pt idx="53">
                  <c:v>13</c:v>
                </c:pt>
                <c:pt idx="54">
                  <c:v>20</c:v>
                </c:pt>
                <c:pt idx="55">
                  <c:v>20</c:v>
                </c:pt>
                <c:pt idx="56">
                  <c:v>54</c:v>
                </c:pt>
                <c:pt idx="57">
                  <c:v>41</c:v>
                </c:pt>
                <c:pt idx="58">
                  <c:v>57</c:v>
                </c:pt>
                <c:pt idx="59">
                  <c:v>16</c:v>
                </c:pt>
                <c:pt idx="60">
                  <c:v>29</c:v>
                </c:pt>
                <c:pt idx="61">
                  <c:v>31</c:v>
                </c:pt>
                <c:pt idx="62">
                  <c:v>86</c:v>
                </c:pt>
                <c:pt idx="63">
                  <c:v>155</c:v>
                </c:pt>
                <c:pt idx="64">
                  <c:v>32</c:v>
                </c:pt>
                <c:pt idx="65">
                  <c:v>40</c:v>
                </c:pt>
                <c:pt idx="66">
                  <c:v>36</c:v>
                </c:pt>
                <c:pt idx="67">
                  <c:v>57</c:v>
                </c:pt>
                <c:pt idx="68">
                  <c:v>13</c:v>
                </c:pt>
                <c:pt idx="69">
                  <c:v>71</c:v>
                </c:pt>
                <c:pt idx="70">
                  <c:v>35</c:v>
                </c:pt>
                <c:pt idx="71">
                  <c:v>37</c:v>
                </c:pt>
                <c:pt idx="72">
                  <c:v>42</c:v>
                </c:pt>
                <c:pt idx="73">
                  <c:v>33</c:v>
                </c:pt>
                <c:pt idx="74">
                  <c:v>33</c:v>
                </c:pt>
                <c:pt idx="75">
                  <c:v>34</c:v>
                </c:pt>
                <c:pt idx="76">
                  <c:v>31</c:v>
                </c:pt>
                <c:pt idx="77">
                  <c:v>8</c:v>
                </c:pt>
              </c:numCache>
            </c:numRef>
          </c:yVal>
          <c:smooth val="1"/>
        </c:ser>
        <c:axId val="49176076"/>
        <c:axId val="35309213"/>
      </c:scatterChart>
      <c:valAx>
        <c:axId val="4917607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09213"/>
        <c:crosses val="autoZero"/>
        <c:crossBetween val="midCat"/>
        <c:dispUnits/>
        <c:majorUnit val="2"/>
      </c:valAx>
      <c:valAx>
        <c:axId val="35309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76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bilan apparition-disparition par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Données!$AU$30:$AU$107</c:f>
              <c:numCache>
                <c:ptCount val="78"/>
                <c:pt idx="0">
                  <c:v>12</c:v>
                </c:pt>
                <c:pt idx="1">
                  <c:v>63</c:v>
                </c:pt>
                <c:pt idx="2">
                  <c:v>-11</c:v>
                </c:pt>
                <c:pt idx="3">
                  <c:v>15</c:v>
                </c:pt>
                <c:pt idx="4">
                  <c:v>49</c:v>
                </c:pt>
                <c:pt idx="5">
                  <c:v>100</c:v>
                </c:pt>
                <c:pt idx="6">
                  <c:v>48</c:v>
                </c:pt>
                <c:pt idx="7">
                  <c:v>42</c:v>
                </c:pt>
                <c:pt idx="8">
                  <c:v>47</c:v>
                </c:pt>
                <c:pt idx="9">
                  <c:v>-41</c:v>
                </c:pt>
                <c:pt idx="10">
                  <c:v>37</c:v>
                </c:pt>
                <c:pt idx="11">
                  <c:v>31</c:v>
                </c:pt>
                <c:pt idx="12">
                  <c:v>9</c:v>
                </c:pt>
                <c:pt idx="13">
                  <c:v>17</c:v>
                </c:pt>
                <c:pt idx="14">
                  <c:v>-11</c:v>
                </c:pt>
                <c:pt idx="15">
                  <c:v>33</c:v>
                </c:pt>
                <c:pt idx="16">
                  <c:v>20</c:v>
                </c:pt>
                <c:pt idx="17">
                  <c:v>-1</c:v>
                </c:pt>
                <c:pt idx="18">
                  <c:v>-13</c:v>
                </c:pt>
                <c:pt idx="19">
                  <c:v>-39</c:v>
                </c:pt>
                <c:pt idx="20">
                  <c:v>-17</c:v>
                </c:pt>
                <c:pt idx="21">
                  <c:v>35</c:v>
                </c:pt>
                <c:pt idx="22">
                  <c:v>48</c:v>
                </c:pt>
                <c:pt idx="23">
                  <c:v>-7</c:v>
                </c:pt>
                <c:pt idx="24">
                  <c:v>24</c:v>
                </c:pt>
                <c:pt idx="25">
                  <c:v>24</c:v>
                </c:pt>
                <c:pt idx="26">
                  <c:v>0</c:v>
                </c:pt>
                <c:pt idx="27">
                  <c:v>-3</c:v>
                </c:pt>
                <c:pt idx="28">
                  <c:v>-17</c:v>
                </c:pt>
                <c:pt idx="29">
                  <c:v>-7</c:v>
                </c:pt>
                <c:pt idx="30">
                  <c:v>-34</c:v>
                </c:pt>
                <c:pt idx="31">
                  <c:v>8</c:v>
                </c:pt>
                <c:pt idx="32">
                  <c:v>-49</c:v>
                </c:pt>
                <c:pt idx="33">
                  <c:v>-46</c:v>
                </c:pt>
                <c:pt idx="34">
                  <c:v>-75</c:v>
                </c:pt>
                <c:pt idx="35">
                  <c:v>38</c:v>
                </c:pt>
                <c:pt idx="36">
                  <c:v>31</c:v>
                </c:pt>
                <c:pt idx="37">
                  <c:v>33</c:v>
                </c:pt>
                <c:pt idx="38">
                  <c:v>10</c:v>
                </c:pt>
                <c:pt idx="39">
                  <c:v>10</c:v>
                </c:pt>
                <c:pt idx="40">
                  <c:v>-6</c:v>
                </c:pt>
                <c:pt idx="41">
                  <c:v>21</c:v>
                </c:pt>
                <c:pt idx="42">
                  <c:v>29</c:v>
                </c:pt>
                <c:pt idx="43">
                  <c:v>32</c:v>
                </c:pt>
                <c:pt idx="44">
                  <c:v>57</c:v>
                </c:pt>
                <c:pt idx="45">
                  <c:v>17</c:v>
                </c:pt>
                <c:pt idx="46">
                  <c:v>42</c:v>
                </c:pt>
                <c:pt idx="47">
                  <c:v>32</c:v>
                </c:pt>
                <c:pt idx="48">
                  <c:v>35</c:v>
                </c:pt>
                <c:pt idx="49">
                  <c:v>31</c:v>
                </c:pt>
                <c:pt idx="50">
                  <c:v>27</c:v>
                </c:pt>
                <c:pt idx="51">
                  <c:v>72</c:v>
                </c:pt>
                <c:pt idx="52">
                  <c:v>-17</c:v>
                </c:pt>
                <c:pt idx="53">
                  <c:v>19</c:v>
                </c:pt>
                <c:pt idx="54">
                  <c:v>19</c:v>
                </c:pt>
                <c:pt idx="55">
                  <c:v>24</c:v>
                </c:pt>
                <c:pt idx="56">
                  <c:v>55</c:v>
                </c:pt>
                <c:pt idx="57">
                  <c:v>150</c:v>
                </c:pt>
                <c:pt idx="58">
                  <c:v>33</c:v>
                </c:pt>
                <c:pt idx="59">
                  <c:v>35</c:v>
                </c:pt>
                <c:pt idx="60">
                  <c:v>4</c:v>
                </c:pt>
                <c:pt idx="61">
                  <c:v>15</c:v>
                </c:pt>
                <c:pt idx="62">
                  <c:v>16</c:v>
                </c:pt>
                <c:pt idx="63">
                  <c:v>38</c:v>
                </c:pt>
                <c:pt idx="64">
                  <c:v>33</c:v>
                </c:pt>
                <c:pt idx="65">
                  <c:v>158</c:v>
                </c:pt>
                <c:pt idx="66">
                  <c:v>169</c:v>
                </c:pt>
                <c:pt idx="67">
                  <c:v>70</c:v>
                </c:pt>
                <c:pt idx="68">
                  <c:v>90</c:v>
                </c:pt>
                <c:pt idx="69">
                  <c:v>262</c:v>
                </c:pt>
                <c:pt idx="70">
                  <c:v>56</c:v>
                </c:pt>
                <c:pt idx="71">
                  <c:v>94</c:v>
                </c:pt>
                <c:pt idx="72">
                  <c:v>77</c:v>
                </c:pt>
                <c:pt idx="73">
                  <c:v>40</c:v>
                </c:pt>
                <c:pt idx="74">
                  <c:v>65</c:v>
                </c:pt>
                <c:pt idx="75">
                  <c:v>41</c:v>
                </c:pt>
                <c:pt idx="76">
                  <c:v>39</c:v>
                </c:pt>
                <c:pt idx="77">
                  <c:v>6</c:v>
                </c:pt>
              </c:numCache>
            </c:numRef>
          </c:yVal>
          <c:smooth val="1"/>
        </c:ser>
        <c:axId val="56366586"/>
        <c:axId val="61676979"/>
      </c:scatterChart>
      <c:valAx>
        <c:axId val="5636658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676979"/>
        <c:crossesAt val="0"/>
        <c:crossBetween val="midCat"/>
        <c:dispUnits/>
        <c:majorUnit val="2"/>
      </c:valAx>
      <c:valAx>
        <c:axId val="61676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366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381000</xdr:colOff>
      <xdr:row>62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477000" cy="993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0.26325</cdr:y>
    </cdr:from>
    <cdr:to>
      <cdr:x>0.12175</cdr:x>
      <cdr:y>0.32025</cdr:y>
    </cdr:to>
    <cdr:sp>
      <cdr:nvSpPr>
        <cdr:cNvPr id="1" name="AutoShape 1"/>
        <cdr:cNvSpPr>
          <a:spLocks/>
        </cdr:cNvSpPr>
      </cdr:nvSpPr>
      <cdr:spPr>
        <a:xfrm>
          <a:off x="1000125" y="15144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0.1955</cdr:x>
      <cdr:y>0.5465</cdr:y>
    </cdr:from>
    <cdr:to>
      <cdr:x>0.20875</cdr:x>
      <cdr:y>0.603</cdr:y>
    </cdr:to>
    <cdr:sp>
      <cdr:nvSpPr>
        <cdr:cNvPr id="2" name="AutoShape 2"/>
        <cdr:cNvSpPr>
          <a:spLocks/>
        </cdr:cNvSpPr>
      </cdr:nvSpPr>
      <cdr:spPr>
        <a:xfrm>
          <a:off x="1800225" y="31432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0.31675</cdr:x>
      <cdr:y>0.56075</cdr:y>
    </cdr:from>
    <cdr:to>
      <cdr:x>0.33</cdr:x>
      <cdr:y>0.618</cdr:y>
    </cdr:to>
    <cdr:sp>
      <cdr:nvSpPr>
        <cdr:cNvPr id="3" name="AutoShape 3"/>
        <cdr:cNvSpPr>
          <a:spLocks/>
        </cdr:cNvSpPr>
      </cdr:nvSpPr>
      <cdr:spPr>
        <a:xfrm>
          <a:off x="2924175" y="3219450"/>
          <a:ext cx="123825" cy="3333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0.471</cdr:x>
      <cdr:y>0.48925</cdr:y>
    </cdr:from>
    <cdr:to>
      <cdr:x>0.48425</cdr:x>
      <cdr:y>0.5465</cdr:y>
    </cdr:to>
    <cdr:sp>
      <cdr:nvSpPr>
        <cdr:cNvPr id="4" name="AutoShape 4"/>
        <cdr:cNvSpPr>
          <a:spLocks/>
        </cdr:cNvSpPr>
      </cdr:nvSpPr>
      <cdr:spPr>
        <a:xfrm>
          <a:off x="4343400" y="2809875"/>
          <a:ext cx="123825" cy="3333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0.54</cdr:x>
      <cdr:y>0.618</cdr:y>
    </cdr:from>
    <cdr:to>
      <cdr:x>0.5525</cdr:x>
      <cdr:y>0.67375</cdr:y>
    </cdr:to>
    <cdr:sp>
      <cdr:nvSpPr>
        <cdr:cNvPr id="5" name="AutoShape 5"/>
        <cdr:cNvSpPr>
          <a:spLocks/>
        </cdr:cNvSpPr>
      </cdr:nvSpPr>
      <cdr:spPr>
        <a:xfrm>
          <a:off x="4981575" y="35528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0.6605</cdr:x>
      <cdr:y>0.522</cdr:y>
    </cdr:from>
    <cdr:to>
      <cdr:x>0.67375</cdr:x>
      <cdr:y>0.5785</cdr:y>
    </cdr:to>
    <cdr:sp>
      <cdr:nvSpPr>
        <cdr:cNvPr id="6" name="AutoShape 6"/>
        <cdr:cNvSpPr>
          <a:spLocks/>
        </cdr:cNvSpPr>
      </cdr:nvSpPr>
      <cdr:spPr>
        <a:xfrm>
          <a:off x="6096000" y="30003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0.79425</cdr:x>
      <cdr:y>0.383</cdr:y>
    </cdr:from>
    <cdr:to>
      <cdr:x>0.80775</cdr:x>
      <cdr:y>0.44025</cdr:y>
    </cdr:to>
    <cdr:sp>
      <cdr:nvSpPr>
        <cdr:cNvPr id="7" name="AutoShape 7"/>
        <cdr:cNvSpPr>
          <a:spLocks/>
        </cdr:cNvSpPr>
      </cdr:nvSpPr>
      <cdr:spPr>
        <a:xfrm>
          <a:off x="7334250" y="2200275"/>
          <a:ext cx="123825" cy="3333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0.10625</cdr:x>
      <cdr:y>0.2255</cdr:y>
    </cdr:from>
    <cdr:to>
      <cdr:x>0.12825</cdr:x>
      <cdr:y>0.27275</cdr:y>
    </cdr:to>
    <cdr:sp>
      <cdr:nvSpPr>
        <cdr:cNvPr id="8" name="TextBox 8"/>
        <cdr:cNvSpPr txBox="1">
          <a:spLocks noChangeArrowheads="1"/>
        </cdr:cNvSpPr>
      </cdr:nvSpPr>
      <cdr:spPr>
        <a:xfrm>
          <a:off x="981075" y="1295400"/>
          <a:ext cx="200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0.19175</cdr:x>
      <cdr:y>0.51525</cdr:y>
    </cdr:from>
    <cdr:to>
      <cdr:x>0.225</cdr:x>
      <cdr:y>0.56225</cdr:y>
    </cdr:to>
    <cdr:sp>
      <cdr:nvSpPr>
        <cdr:cNvPr id="9" name="TextBox 9"/>
        <cdr:cNvSpPr txBox="1">
          <a:spLocks noChangeArrowheads="1"/>
        </cdr:cNvSpPr>
      </cdr:nvSpPr>
      <cdr:spPr>
        <a:xfrm>
          <a:off x="1762125" y="29622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0.3145</cdr:x>
      <cdr:y>0.5235</cdr:y>
    </cdr:from>
    <cdr:to>
      <cdr:x>0.348</cdr:x>
      <cdr:y>0.57075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05125" y="30099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0.4625</cdr:x>
      <cdr:y>0.44775</cdr:y>
    </cdr:from>
    <cdr:to>
      <cdr:x>0.49575</cdr:x>
      <cdr:y>0.495</cdr:y>
    </cdr:to>
    <cdr:sp>
      <cdr:nvSpPr>
        <cdr:cNvPr id="11" name="TextBox 11"/>
        <cdr:cNvSpPr txBox="1">
          <a:spLocks noChangeArrowheads="1"/>
        </cdr:cNvSpPr>
      </cdr:nvSpPr>
      <cdr:spPr>
        <a:xfrm>
          <a:off x="4267200" y="25717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0.5365</cdr:x>
      <cdr:y>0.5825</cdr:y>
    </cdr:from>
    <cdr:to>
      <cdr:x>0.56975</cdr:x>
      <cdr:y>0.62975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953000" y="33432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0.6595</cdr:x>
      <cdr:y>0.4865</cdr:y>
    </cdr:from>
    <cdr:to>
      <cdr:x>0.69275</cdr:x>
      <cdr:y>0.53375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086475" y="27908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0.79175</cdr:x>
      <cdr:y>0.34175</cdr:y>
    </cdr:from>
    <cdr:to>
      <cdr:x>0.825</cdr:x>
      <cdr:y>0.389</cdr:y>
    </cdr:to>
    <cdr:sp>
      <cdr:nvSpPr>
        <cdr:cNvPr id="14" name="TextBox 14"/>
        <cdr:cNvSpPr txBox="1">
          <a:spLocks noChangeArrowheads="1"/>
        </cdr:cNvSpPr>
      </cdr:nvSpPr>
      <cdr:spPr>
        <a:xfrm>
          <a:off x="7305675" y="19621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0.49675</cdr:y>
    </cdr:from>
    <cdr:to>
      <cdr:x>0.12875</cdr:x>
      <cdr:y>0.55225</cdr:y>
    </cdr:to>
    <cdr:sp>
      <cdr:nvSpPr>
        <cdr:cNvPr id="1" name="AutoShape 1"/>
        <cdr:cNvSpPr>
          <a:spLocks/>
        </cdr:cNvSpPr>
      </cdr:nvSpPr>
      <cdr:spPr>
        <a:xfrm>
          <a:off x="1066800" y="28575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0.2025</cdr:x>
      <cdr:y>0.55225</cdr:y>
    </cdr:from>
    <cdr:to>
      <cdr:x>0.2165</cdr:x>
      <cdr:y>0.60925</cdr:y>
    </cdr:to>
    <cdr:sp>
      <cdr:nvSpPr>
        <cdr:cNvPr id="2" name="AutoShape 2"/>
        <cdr:cNvSpPr>
          <a:spLocks/>
        </cdr:cNvSpPr>
      </cdr:nvSpPr>
      <cdr:spPr>
        <a:xfrm>
          <a:off x="1866900" y="3171825"/>
          <a:ext cx="13335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0.32075</cdr:x>
      <cdr:y>0.59275</cdr:y>
    </cdr:from>
    <cdr:to>
      <cdr:x>0.33375</cdr:x>
      <cdr:y>0.64825</cdr:y>
    </cdr:to>
    <cdr:sp>
      <cdr:nvSpPr>
        <cdr:cNvPr id="3" name="AutoShape 3"/>
        <cdr:cNvSpPr>
          <a:spLocks/>
        </cdr:cNvSpPr>
      </cdr:nvSpPr>
      <cdr:spPr>
        <a:xfrm>
          <a:off x="2962275" y="34099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0.475</cdr:x>
      <cdr:y>0.6195</cdr:y>
    </cdr:from>
    <cdr:to>
      <cdr:x>0.488</cdr:x>
      <cdr:y>0.67625</cdr:y>
    </cdr:to>
    <cdr:sp>
      <cdr:nvSpPr>
        <cdr:cNvPr id="4" name="AutoShape 4"/>
        <cdr:cNvSpPr>
          <a:spLocks/>
        </cdr:cNvSpPr>
      </cdr:nvSpPr>
      <cdr:spPr>
        <a:xfrm>
          <a:off x="4381500" y="35623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0.54075</cdr:x>
      <cdr:y>0.59275</cdr:y>
    </cdr:from>
    <cdr:to>
      <cdr:x>0.55375</cdr:x>
      <cdr:y>0.64825</cdr:y>
    </cdr:to>
    <cdr:sp>
      <cdr:nvSpPr>
        <cdr:cNvPr id="5" name="AutoShape 5"/>
        <cdr:cNvSpPr>
          <a:spLocks/>
        </cdr:cNvSpPr>
      </cdr:nvSpPr>
      <cdr:spPr>
        <a:xfrm>
          <a:off x="4991100" y="34099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0.6615</cdr:x>
      <cdr:y>0.48025</cdr:y>
    </cdr:from>
    <cdr:to>
      <cdr:x>0.67475</cdr:x>
      <cdr:y>0.5365</cdr:y>
    </cdr:to>
    <cdr:sp>
      <cdr:nvSpPr>
        <cdr:cNvPr id="6" name="AutoShape 6"/>
        <cdr:cNvSpPr>
          <a:spLocks/>
        </cdr:cNvSpPr>
      </cdr:nvSpPr>
      <cdr:spPr>
        <a:xfrm>
          <a:off x="6105525" y="27622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0.79375</cdr:x>
      <cdr:y>0.5365</cdr:y>
    </cdr:from>
    <cdr:to>
      <cdr:x>0.807</cdr:x>
      <cdr:y>0.5935</cdr:y>
    </cdr:to>
    <cdr:sp>
      <cdr:nvSpPr>
        <cdr:cNvPr id="7" name="AutoShape 7"/>
        <cdr:cNvSpPr>
          <a:spLocks/>
        </cdr:cNvSpPr>
      </cdr:nvSpPr>
      <cdr:spPr>
        <a:xfrm>
          <a:off x="7324725" y="30861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0.1125</cdr:x>
      <cdr:y>0.46125</cdr:y>
    </cdr:from>
    <cdr:to>
      <cdr:x>0.1345</cdr:x>
      <cdr:y>0.5085</cdr:y>
    </cdr:to>
    <cdr:sp>
      <cdr:nvSpPr>
        <cdr:cNvPr id="8" name="TextBox 8"/>
        <cdr:cNvSpPr txBox="1">
          <a:spLocks noChangeArrowheads="1"/>
        </cdr:cNvSpPr>
      </cdr:nvSpPr>
      <cdr:spPr>
        <a:xfrm>
          <a:off x="1038225" y="2647950"/>
          <a:ext cx="200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0.201</cdr:x>
      <cdr:y>0.51675</cdr:y>
    </cdr:from>
    <cdr:to>
      <cdr:x>0.2345</cdr:x>
      <cdr:y>0.564</cdr:y>
    </cdr:to>
    <cdr:sp>
      <cdr:nvSpPr>
        <cdr:cNvPr id="9" name="TextBox 9"/>
        <cdr:cNvSpPr txBox="1">
          <a:spLocks noChangeArrowheads="1"/>
        </cdr:cNvSpPr>
      </cdr:nvSpPr>
      <cdr:spPr>
        <a:xfrm>
          <a:off x="1847850" y="29718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0.31775</cdr:x>
      <cdr:y>0.5555</cdr:y>
    </cdr:from>
    <cdr:to>
      <cdr:x>0.351</cdr:x>
      <cdr:y>0.60275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33700" y="31908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0.472</cdr:x>
      <cdr:y>0.5825</cdr:y>
    </cdr:from>
    <cdr:to>
      <cdr:x>0.50525</cdr:x>
      <cdr:y>0.62975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52925" y="33432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0.5375</cdr:x>
      <cdr:y>0.559</cdr:y>
    </cdr:from>
    <cdr:to>
      <cdr:x>0.57075</cdr:x>
      <cdr:y>0.606</cdr:y>
    </cdr:to>
    <cdr:sp>
      <cdr:nvSpPr>
        <cdr:cNvPr id="12" name="TextBox 12"/>
        <cdr:cNvSpPr txBox="1">
          <a:spLocks noChangeArrowheads="1"/>
        </cdr:cNvSpPr>
      </cdr:nvSpPr>
      <cdr:spPr>
        <a:xfrm>
          <a:off x="4962525" y="320992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0.6595</cdr:x>
      <cdr:y>0.436</cdr:y>
    </cdr:from>
    <cdr:to>
      <cdr:x>0.69275</cdr:x>
      <cdr:y>0.48325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086475" y="25050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0.79175</cdr:x>
      <cdr:y>0.49325</cdr:y>
    </cdr:from>
    <cdr:to>
      <cdr:x>0.825</cdr:x>
      <cdr:y>0.5405</cdr:y>
    </cdr:to>
    <cdr:sp>
      <cdr:nvSpPr>
        <cdr:cNvPr id="14" name="TextBox 14"/>
        <cdr:cNvSpPr txBox="1">
          <a:spLocks noChangeArrowheads="1"/>
        </cdr:cNvSpPr>
      </cdr:nvSpPr>
      <cdr:spPr>
        <a:xfrm>
          <a:off x="7305675" y="28289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</cdr:x>
      <cdr:y>0.566</cdr:y>
    </cdr:from>
    <cdr:to>
      <cdr:x>0.57625</cdr:x>
      <cdr:y>0.60125</cdr:y>
    </cdr:to>
    <cdr:sp>
      <cdr:nvSpPr>
        <cdr:cNvPr id="1" name="TextBox 16"/>
        <cdr:cNvSpPr txBox="1">
          <a:spLocks noChangeArrowheads="1"/>
        </cdr:cNvSpPr>
      </cdr:nvSpPr>
      <cdr:spPr>
        <a:xfrm>
          <a:off x="5238750" y="32480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0.1185</cdr:x>
      <cdr:y>0.66825</cdr:y>
    </cdr:from>
    <cdr:to>
      <cdr:x>0.13625</cdr:x>
      <cdr:y>0.739</cdr:y>
    </cdr:to>
    <cdr:sp>
      <cdr:nvSpPr>
        <cdr:cNvPr id="2" name="AutoShape 18"/>
        <cdr:cNvSpPr>
          <a:spLocks/>
        </cdr:cNvSpPr>
      </cdr:nvSpPr>
      <cdr:spPr>
        <a:xfrm>
          <a:off x="1085850" y="383857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0.20525</cdr:x>
      <cdr:y>0.61125</cdr:y>
    </cdr:from>
    <cdr:to>
      <cdr:x>0.223</cdr:x>
      <cdr:y>0.682</cdr:y>
    </cdr:to>
    <cdr:sp>
      <cdr:nvSpPr>
        <cdr:cNvPr id="3" name="AutoShape 19"/>
        <cdr:cNvSpPr>
          <a:spLocks/>
        </cdr:cNvSpPr>
      </cdr:nvSpPr>
      <cdr:spPr>
        <a:xfrm>
          <a:off x="1895475" y="35147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0.3295</cdr:x>
      <cdr:y>0.61125</cdr:y>
    </cdr:from>
    <cdr:to>
      <cdr:x>0.34725</cdr:x>
      <cdr:y>0.682</cdr:y>
    </cdr:to>
    <cdr:sp>
      <cdr:nvSpPr>
        <cdr:cNvPr id="4" name="AutoShape 20"/>
        <cdr:cNvSpPr>
          <a:spLocks/>
        </cdr:cNvSpPr>
      </cdr:nvSpPr>
      <cdr:spPr>
        <a:xfrm>
          <a:off x="3038475" y="35147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0.3845</cdr:x>
      <cdr:y>0.586</cdr:y>
    </cdr:from>
    <cdr:to>
      <cdr:x>0.40225</cdr:x>
      <cdr:y>0.65675</cdr:y>
    </cdr:to>
    <cdr:sp>
      <cdr:nvSpPr>
        <cdr:cNvPr id="5" name="AutoShape 21"/>
        <cdr:cNvSpPr>
          <a:spLocks/>
        </cdr:cNvSpPr>
      </cdr:nvSpPr>
      <cdr:spPr>
        <a:xfrm>
          <a:off x="3543300" y="33623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0.48275</cdr:x>
      <cdr:y>0.61125</cdr:y>
    </cdr:from>
    <cdr:to>
      <cdr:x>0.5015</cdr:x>
      <cdr:y>0.682</cdr:y>
    </cdr:to>
    <cdr:sp>
      <cdr:nvSpPr>
        <cdr:cNvPr id="6" name="AutoShape 22"/>
        <cdr:cNvSpPr>
          <a:spLocks/>
        </cdr:cNvSpPr>
      </cdr:nvSpPr>
      <cdr:spPr>
        <a:xfrm>
          <a:off x="4457700" y="3514725"/>
          <a:ext cx="171450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0.55025</cdr:x>
      <cdr:y>0.61125</cdr:y>
    </cdr:from>
    <cdr:to>
      <cdr:x>0.568</cdr:x>
      <cdr:y>0.682</cdr:y>
    </cdr:to>
    <cdr:sp>
      <cdr:nvSpPr>
        <cdr:cNvPr id="7" name="AutoShape 23"/>
        <cdr:cNvSpPr>
          <a:spLocks/>
        </cdr:cNvSpPr>
      </cdr:nvSpPr>
      <cdr:spPr>
        <a:xfrm>
          <a:off x="5076825" y="35147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0.6735</cdr:x>
      <cdr:y>0.51525</cdr:y>
    </cdr:from>
    <cdr:to>
      <cdr:x>0.69125</cdr:x>
      <cdr:y>0.586</cdr:y>
    </cdr:to>
    <cdr:sp>
      <cdr:nvSpPr>
        <cdr:cNvPr id="8" name="AutoShape 24"/>
        <cdr:cNvSpPr>
          <a:spLocks/>
        </cdr:cNvSpPr>
      </cdr:nvSpPr>
      <cdr:spPr>
        <a:xfrm>
          <a:off x="6219825" y="296227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0.80425</cdr:x>
      <cdr:y>0.362</cdr:y>
    </cdr:from>
    <cdr:to>
      <cdr:x>0.822</cdr:x>
      <cdr:y>0.43275</cdr:y>
    </cdr:to>
    <cdr:sp>
      <cdr:nvSpPr>
        <cdr:cNvPr id="9" name="AutoShape 25"/>
        <cdr:cNvSpPr>
          <a:spLocks/>
        </cdr:cNvSpPr>
      </cdr:nvSpPr>
      <cdr:spPr>
        <a:xfrm>
          <a:off x="7429500" y="2076450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0.801</cdr:x>
      <cdr:y>0.2945</cdr:y>
    </cdr:from>
    <cdr:to>
      <cdr:x>0.83025</cdr:x>
      <cdr:y>0.335</cdr:y>
    </cdr:to>
    <cdr:sp>
      <cdr:nvSpPr>
        <cdr:cNvPr id="10" name="TextBox 26"/>
        <cdr:cNvSpPr txBox="1">
          <a:spLocks noChangeArrowheads="1"/>
        </cdr:cNvSpPr>
      </cdr:nvSpPr>
      <cdr:spPr>
        <a:xfrm>
          <a:off x="7391400" y="168592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65</a:t>
          </a:r>
        </a:p>
      </cdr:txBody>
    </cdr:sp>
  </cdr:relSizeAnchor>
  <cdr:relSizeAnchor xmlns:cdr="http://schemas.openxmlformats.org/drawingml/2006/chartDrawing">
    <cdr:from>
      <cdr:x>0.67075</cdr:x>
      <cdr:y>0.4765</cdr:y>
    </cdr:from>
    <cdr:to>
      <cdr:x>0.7</cdr:x>
      <cdr:y>0.51675</cdr:y>
    </cdr:to>
    <cdr:sp>
      <cdr:nvSpPr>
        <cdr:cNvPr id="11" name="TextBox 27"/>
        <cdr:cNvSpPr txBox="1">
          <a:spLocks noChangeArrowheads="1"/>
        </cdr:cNvSpPr>
      </cdr:nvSpPr>
      <cdr:spPr>
        <a:xfrm>
          <a:off x="6191250" y="27336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53</a:t>
          </a:r>
        </a:p>
      </cdr:txBody>
    </cdr:sp>
  </cdr:relSizeAnchor>
  <cdr:relSizeAnchor xmlns:cdr="http://schemas.openxmlformats.org/drawingml/2006/chartDrawing">
    <cdr:from>
      <cdr:x>0.547</cdr:x>
      <cdr:y>0.56225</cdr:y>
    </cdr:from>
    <cdr:to>
      <cdr:x>0.576</cdr:x>
      <cdr:y>0.60275</cdr:y>
    </cdr:to>
    <cdr:sp>
      <cdr:nvSpPr>
        <cdr:cNvPr id="12" name="TextBox 28"/>
        <cdr:cNvSpPr txBox="1">
          <a:spLocks noChangeArrowheads="1"/>
        </cdr:cNvSpPr>
      </cdr:nvSpPr>
      <cdr:spPr>
        <a:xfrm>
          <a:off x="5048250" y="32289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42</a:t>
          </a:r>
        </a:p>
      </cdr:txBody>
    </cdr:sp>
  </cdr:relSizeAnchor>
  <cdr:relSizeAnchor xmlns:cdr="http://schemas.openxmlformats.org/drawingml/2006/chartDrawing">
    <cdr:from>
      <cdr:x>0.47925</cdr:x>
      <cdr:y>0.574</cdr:y>
    </cdr:from>
    <cdr:to>
      <cdr:x>0.50825</cdr:x>
      <cdr:y>0.6145</cdr:y>
    </cdr:to>
    <cdr:sp>
      <cdr:nvSpPr>
        <cdr:cNvPr id="13" name="TextBox 29"/>
        <cdr:cNvSpPr txBox="1">
          <a:spLocks noChangeArrowheads="1"/>
        </cdr:cNvSpPr>
      </cdr:nvSpPr>
      <cdr:spPr>
        <a:xfrm>
          <a:off x="4419600" y="32956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</a:t>
          </a:r>
        </a:p>
      </cdr:txBody>
    </cdr:sp>
  </cdr:relSizeAnchor>
  <cdr:relSizeAnchor xmlns:cdr="http://schemas.openxmlformats.org/drawingml/2006/chartDrawing">
    <cdr:from>
      <cdr:x>0.38125</cdr:x>
      <cdr:y>0.53875</cdr:y>
    </cdr:from>
    <cdr:to>
      <cdr:x>0.4105</cdr:x>
      <cdr:y>0.579</cdr:y>
    </cdr:to>
    <cdr:sp>
      <cdr:nvSpPr>
        <cdr:cNvPr id="14" name="TextBox 30"/>
        <cdr:cNvSpPr txBox="1">
          <a:spLocks noChangeArrowheads="1"/>
        </cdr:cNvSpPr>
      </cdr:nvSpPr>
      <cdr:spPr>
        <a:xfrm>
          <a:off x="3514725" y="309562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27</a:t>
          </a:r>
        </a:p>
      </cdr:txBody>
    </cdr:sp>
  </cdr:relSizeAnchor>
  <cdr:relSizeAnchor xmlns:cdr="http://schemas.openxmlformats.org/drawingml/2006/chartDrawing">
    <cdr:from>
      <cdr:x>0.326</cdr:x>
      <cdr:y>0.56225</cdr:y>
    </cdr:from>
    <cdr:to>
      <cdr:x>0.35525</cdr:x>
      <cdr:y>0.60275</cdr:y>
    </cdr:to>
    <cdr:sp>
      <cdr:nvSpPr>
        <cdr:cNvPr id="15" name="TextBox 31"/>
        <cdr:cNvSpPr txBox="1">
          <a:spLocks noChangeArrowheads="1"/>
        </cdr:cNvSpPr>
      </cdr:nvSpPr>
      <cdr:spPr>
        <a:xfrm>
          <a:off x="3009900" y="32289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22</a:t>
          </a:r>
        </a:p>
      </cdr:txBody>
    </cdr:sp>
  </cdr:relSizeAnchor>
  <cdr:relSizeAnchor xmlns:cdr="http://schemas.openxmlformats.org/drawingml/2006/chartDrawing">
    <cdr:from>
      <cdr:x>0.202</cdr:x>
      <cdr:y>0.56225</cdr:y>
    </cdr:from>
    <cdr:to>
      <cdr:x>0.23125</cdr:x>
      <cdr:y>0.60275</cdr:y>
    </cdr:to>
    <cdr:sp>
      <cdr:nvSpPr>
        <cdr:cNvPr id="16" name="TextBox 32"/>
        <cdr:cNvSpPr txBox="1">
          <a:spLocks noChangeArrowheads="1"/>
        </cdr:cNvSpPr>
      </cdr:nvSpPr>
      <cdr:spPr>
        <a:xfrm>
          <a:off x="1857375" y="32289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0.11575</cdr:x>
      <cdr:y>0.61775</cdr:y>
    </cdr:from>
    <cdr:to>
      <cdr:x>0.1355</cdr:x>
      <cdr:y>0.65825</cdr:y>
    </cdr:to>
    <cdr:sp>
      <cdr:nvSpPr>
        <cdr:cNvPr id="17" name="TextBox 33"/>
        <cdr:cNvSpPr txBox="1">
          <a:spLocks noChangeArrowheads="1"/>
        </cdr:cNvSpPr>
      </cdr:nvSpPr>
      <cdr:spPr>
        <a:xfrm>
          <a:off x="1066800" y="355282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0.01275</cdr:y>
    </cdr:from>
    <cdr:to>
      <cdr:x>0.03725</cdr:x>
      <cdr:y>0.0835</cdr:y>
    </cdr:to>
    <cdr:sp>
      <cdr:nvSpPr>
        <cdr:cNvPr id="1" name="AutoShape 2"/>
        <cdr:cNvSpPr>
          <a:spLocks/>
        </cdr:cNvSpPr>
      </cdr:nvSpPr>
      <cdr:spPr>
        <a:xfrm>
          <a:off x="180975" y="66675"/>
          <a:ext cx="152400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0.104</cdr:x>
      <cdr:y>0.16075</cdr:y>
    </cdr:from>
    <cdr:to>
      <cdr:x>0.11725</cdr:x>
      <cdr:y>0.21675</cdr:y>
    </cdr:to>
    <cdr:sp>
      <cdr:nvSpPr>
        <cdr:cNvPr id="2" name="AutoShape 3"/>
        <cdr:cNvSpPr>
          <a:spLocks/>
        </cdr:cNvSpPr>
      </cdr:nvSpPr>
      <cdr:spPr>
        <a:xfrm>
          <a:off x="952500" y="9239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0.40625</cdr:y>
    </cdr:from>
    <cdr:to>
      <cdr:x>0.2045</cdr:x>
      <cdr:y>0.4625</cdr:y>
    </cdr:to>
    <cdr:sp>
      <cdr:nvSpPr>
        <cdr:cNvPr id="3" name="AutoShape 4"/>
        <cdr:cNvSpPr>
          <a:spLocks/>
        </cdr:cNvSpPr>
      </cdr:nvSpPr>
      <cdr:spPr>
        <a:xfrm>
          <a:off x="1762125" y="23336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0.31475</cdr:x>
      <cdr:y>0.471</cdr:y>
    </cdr:from>
    <cdr:to>
      <cdr:x>0.328</cdr:x>
      <cdr:y>0.52725</cdr:y>
    </cdr:to>
    <cdr:sp>
      <cdr:nvSpPr>
        <cdr:cNvPr id="4" name="AutoShape 5"/>
        <cdr:cNvSpPr>
          <a:spLocks/>
        </cdr:cNvSpPr>
      </cdr:nvSpPr>
      <cdr:spPr>
        <a:xfrm>
          <a:off x="2905125" y="27051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0.385</cdr:y>
    </cdr:from>
    <cdr:to>
      <cdr:x>0.48325</cdr:x>
      <cdr:y>0.441</cdr:y>
    </cdr:to>
    <cdr:sp>
      <cdr:nvSpPr>
        <cdr:cNvPr id="5" name="AutoShape 6"/>
        <cdr:cNvSpPr>
          <a:spLocks/>
        </cdr:cNvSpPr>
      </cdr:nvSpPr>
      <cdr:spPr>
        <a:xfrm>
          <a:off x="4333875" y="2209800"/>
          <a:ext cx="13335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0.53525</cdr:x>
      <cdr:y>0.54575</cdr:y>
    </cdr:from>
    <cdr:to>
      <cdr:x>0.5485</cdr:x>
      <cdr:y>0.60125</cdr:y>
    </cdr:to>
    <cdr:sp>
      <cdr:nvSpPr>
        <cdr:cNvPr id="6" name="AutoShape 7"/>
        <cdr:cNvSpPr>
          <a:spLocks/>
        </cdr:cNvSpPr>
      </cdr:nvSpPr>
      <cdr:spPr>
        <a:xfrm>
          <a:off x="4943475" y="31337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0.79175</cdr:x>
      <cdr:y>0.329</cdr:y>
    </cdr:from>
    <cdr:to>
      <cdr:x>0.805</cdr:x>
      <cdr:y>0.385</cdr:y>
    </cdr:to>
    <cdr:sp>
      <cdr:nvSpPr>
        <cdr:cNvPr id="7" name="AutoShape 8"/>
        <cdr:cNvSpPr>
          <a:spLocks/>
        </cdr:cNvSpPr>
      </cdr:nvSpPr>
      <cdr:spPr>
        <a:xfrm>
          <a:off x="7305675" y="18859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0.52725</cdr:y>
    </cdr:from>
    <cdr:to>
      <cdr:x>0.381</cdr:x>
      <cdr:y>0.5825</cdr:y>
    </cdr:to>
    <cdr:sp>
      <cdr:nvSpPr>
        <cdr:cNvPr id="8" name="AutoShape 9"/>
        <cdr:cNvSpPr>
          <a:spLocks/>
        </cdr:cNvSpPr>
      </cdr:nvSpPr>
      <cdr:spPr>
        <a:xfrm>
          <a:off x="3390900" y="3028950"/>
          <a:ext cx="123825" cy="3143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0.65875</cdr:x>
      <cdr:y>0.62</cdr:y>
    </cdr:from>
    <cdr:to>
      <cdr:x>0.672</cdr:x>
      <cdr:y>0.676</cdr:y>
    </cdr:to>
    <cdr:sp>
      <cdr:nvSpPr>
        <cdr:cNvPr id="9" name="AutoShape 10"/>
        <cdr:cNvSpPr>
          <a:spLocks/>
        </cdr:cNvSpPr>
      </cdr:nvSpPr>
      <cdr:spPr>
        <a:xfrm>
          <a:off x="6076950" y="35623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</cdr:x>
      <cdr:y>0.10775</cdr:y>
    </cdr:from>
    <cdr:to>
      <cdr:x>0.1095</cdr:x>
      <cdr:y>0.143</cdr:y>
    </cdr:to>
    <cdr:sp>
      <cdr:nvSpPr>
        <cdr:cNvPr id="10" name="TextBox 11"/>
        <cdr:cNvSpPr txBox="1">
          <a:spLocks noChangeArrowheads="1"/>
        </cdr:cNvSpPr>
      </cdr:nvSpPr>
      <cdr:spPr>
        <a:xfrm>
          <a:off x="923925" y="6191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0.10725</cdr:y>
    </cdr:from>
    <cdr:to>
      <cdr:x>0.13025</cdr:x>
      <cdr:y>0.16125</cdr:y>
    </cdr:to>
    <cdr:sp>
      <cdr:nvSpPr>
        <cdr:cNvPr id="11" name="TextBox 12"/>
        <cdr:cNvSpPr txBox="1">
          <a:spLocks noChangeArrowheads="1"/>
        </cdr:cNvSpPr>
      </cdr:nvSpPr>
      <cdr:spPr>
        <a:xfrm>
          <a:off x="914400" y="609600"/>
          <a:ext cx="285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0.19275</cdr:x>
      <cdr:y>0.36375</cdr:y>
    </cdr:from>
    <cdr:to>
      <cdr:x>0.226</cdr:x>
      <cdr:y>0.41075</cdr:y>
    </cdr:to>
    <cdr:sp>
      <cdr:nvSpPr>
        <cdr:cNvPr id="12" name="TextBox 13"/>
        <cdr:cNvSpPr txBox="1">
          <a:spLocks noChangeArrowheads="1"/>
        </cdr:cNvSpPr>
      </cdr:nvSpPr>
      <cdr:spPr>
        <a:xfrm>
          <a:off x="1771650" y="20859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0.30425</cdr:x>
      <cdr:y>0.4225</cdr:y>
    </cdr:from>
    <cdr:to>
      <cdr:x>0.3375</cdr:x>
      <cdr:y>0.46975</cdr:y>
    </cdr:to>
    <cdr:sp>
      <cdr:nvSpPr>
        <cdr:cNvPr id="13" name="TextBox 14"/>
        <cdr:cNvSpPr txBox="1">
          <a:spLocks noChangeArrowheads="1"/>
        </cdr:cNvSpPr>
      </cdr:nvSpPr>
      <cdr:spPr>
        <a:xfrm>
          <a:off x="2809875" y="24288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0.35725</cdr:x>
      <cdr:y>0.4715</cdr:y>
    </cdr:from>
    <cdr:to>
      <cdr:x>0.39075</cdr:x>
      <cdr:y>0.5185</cdr:y>
    </cdr:to>
    <cdr:sp>
      <cdr:nvSpPr>
        <cdr:cNvPr id="14" name="TextBox 15"/>
        <cdr:cNvSpPr txBox="1">
          <a:spLocks noChangeArrowheads="1"/>
        </cdr:cNvSpPr>
      </cdr:nvSpPr>
      <cdr:spPr>
        <a:xfrm>
          <a:off x="3295650" y="27051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</a:t>
          </a:r>
        </a:p>
      </cdr:txBody>
    </cdr:sp>
  </cdr:relSizeAnchor>
  <cdr:relSizeAnchor xmlns:cdr="http://schemas.openxmlformats.org/drawingml/2006/chartDrawing">
    <cdr:from>
      <cdr:x>0.4605</cdr:x>
      <cdr:y>0.335</cdr:y>
    </cdr:from>
    <cdr:to>
      <cdr:x>0.49375</cdr:x>
      <cdr:y>0.38225</cdr:y>
    </cdr:to>
    <cdr:sp>
      <cdr:nvSpPr>
        <cdr:cNvPr id="15" name="TextBox 16"/>
        <cdr:cNvSpPr txBox="1">
          <a:spLocks noChangeArrowheads="1"/>
        </cdr:cNvSpPr>
      </cdr:nvSpPr>
      <cdr:spPr>
        <a:xfrm>
          <a:off x="4248150" y="19240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0.53025</cdr:x>
      <cdr:y>0.47975</cdr:y>
    </cdr:from>
    <cdr:to>
      <cdr:x>0.5635</cdr:x>
      <cdr:y>0.527</cdr:y>
    </cdr:to>
    <cdr:sp>
      <cdr:nvSpPr>
        <cdr:cNvPr id="16" name="TextBox 17"/>
        <cdr:cNvSpPr txBox="1">
          <a:spLocks noChangeArrowheads="1"/>
        </cdr:cNvSpPr>
      </cdr:nvSpPr>
      <cdr:spPr>
        <a:xfrm>
          <a:off x="4895850" y="27527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</cdr:x>
      <cdr:y>0.57075</cdr:y>
    </cdr:from>
    <cdr:to>
      <cdr:x>0.68325</cdr:x>
      <cdr:y>0.61775</cdr:y>
    </cdr:to>
    <cdr:sp>
      <cdr:nvSpPr>
        <cdr:cNvPr id="17" name="TextBox 18"/>
        <cdr:cNvSpPr txBox="1">
          <a:spLocks noChangeArrowheads="1"/>
        </cdr:cNvSpPr>
      </cdr:nvSpPr>
      <cdr:spPr>
        <a:xfrm>
          <a:off x="6000750" y="32766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0.78125</cdr:x>
      <cdr:y>0.2795</cdr:y>
    </cdr:from>
    <cdr:to>
      <cdr:x>0.8145</cdr:x>
      <cdr:y>0.3265</cdr:y>
    </cdr:to>
    <cdr:sp>
      <cdr:nvSpPr>
        <cdr:cNvPr id="18" name="TextBox 19"/>
        <cdr:cNvSpPr txBox="1">
          <a:spLocks noChangeArrowheads="1"/>
        </cdr:cNvSpPr>
      </cdr:nvSpPr>
      <cdr:spPr>
        <a:xfrm>
          <a:off x="7210425" y="16002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0.088</cdr:y>
    </cdr:from>
    <cdr:to>
      <cdr:x>0.1105</cdr:x>
      <cdr:y>0.15675</cdr:y>
    </cdr:to>
    <cdr:sp>
      <cdr:nvSpPr>
        <cdr:cNvPr id="1" name="AutoShape 1"/>
        <cdr:cNvSpPr>
          <a:spLocks/>
        </cdr:cNvSpPr>
      </cdr:nvSpPr>
      <cdr:spPr>
        <a:xfrm>
          <a:off x="904875" y="504825"/>
          <a:ext cx="114300" cy="4000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0.18725</cdr:x>
      <cdr:y>0.4825</cdr:y>
    </cdr:from>
    <cdr:to>
      <cdr:x>0.2005</cdr:x>
      <cdr:y>0.5385</cdr:y>
    </cdr:to>
    <cdr:sp>
      <cdr:nvSpPr>
        <cdr:cNvPr id="2" name="AutoShape 2"/>
        <cdr:cNvSpPr>
          <a:spLocks/>
        </cdr:cNvSpPr>
      </cdr:nvSpPr>
      <cdr:spPr>
        <a:xfrm>
          <a:off x="1724025" y="27717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0.30925</cdr:x>
      <cdr:y>0.54575</cdr:y>
    </cdr:from>
    <cdr:to>
      <cdr:x>0.32275</cdr:x>
      <cdr:y>0.60125</cdr:y>
    </cdr:to>
    <cdr:sp>
      <cdr:nvSpPr>
        <cdr:cNvPr id="3" name="AutoShape 3"/>
        <cdr:cNvSpPr>
          <a:spLocks/>
        </cdr:cNvSpPr>
      </cdr:nvSpPr>
      <cdr:spPr>
        <a:xfrm>
          <a:off x="2847975" y="31337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0.3645</cdr:x>
      <cdr:y>0.41825</cdr:y>
    </cdr:from>
    <cdr:to>
      <cdr:x>0.378</cdr:x>
      <cdr:y>0.47375</cdr:y>
    </cdr:to>
    <cdr:sp>
      <cdr:nvSpPr>
        <cdr:cNvPr id="4" name="AutoShape 4"/>
        <cdr:cNvSpPr>
          <a:spLocks/>
        </cdr:cNvSpPr>
      </cdr:nvSpPr>
      <cdr:spPr>
        <a:xfrm>
          <a:off x="3362325" y="24003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0.4645</cdr:x>
      <cdr:y>0.39375</cdr:y>
    </cdr:from>
    <cdr:to>
      <cdr:x>0.477</cdr:x>
      <cdr:y>0.44975</cdr:y>
    </cdr:to>
    <cdr:sp>
      <cdr:nvSpPr>
        <cdr:cNvPr id="5" name="AutoShape 5"/>
        <cdr:cNvSpPr>
          <a:spLocks/>
        </cdr:cNvSpPr>
      </cdr:nvSpPr>
      <cdr:spPr>
        <a:xfrm>
          <a:off x="4286250" y="22574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0.53125</cdr:x>
      <cdr:y>0.588</cdr:y>
    </cdr:from>
    <cdr:to>
      <cdr:x>0.54475</cdr:x>
      <cdr:y>0.644</cdr:y>
    </cdr:to>
    <cdr:sp>
      <cdr:nvSpPr>
        <cdr:cNvPr id="6" name="AutoShape 6"/>
        <cdr:cNvSpPr>
          <a:spLocks/>
        </cdr:cNvSpPr>
      </cdr:nvSpPr>
      <cdr:spPr>
        <a:xfrm>
          <a:off x="4905375" y="33813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0.65625</cdr:x>
      <cdr:y>0.654</cdr:y>
    </cdr:from>
    <cdr:to>
      <cdr:x>0.6695</cdr:x>
      <cdr:y>0.70925</cdr:y>
    </cdr:to>
    <cdr:sp>
      <cdr:nvSpPr>
        <cdr:cNvPr id="7" name="AutoShape 7"/>
        <cdr:cNvSpPr>
          <a:spLocks/>
        </cdr:cNvSpPr>
      </cdr:nvSpPr>
      <cdr:spPr>
        <a:xfrm>
          <a:off x="6057900" y="3762375"/>
          <a:ext cx="123825" cy="3143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0.788</cdr:x>
      <cdr:y>0.5985</cdr:y>
    </cdr:from>
    <cdr:to>
      <cdr:x>0.8005</cdr:x>
      <cdr:y>0.654</cdr:y>
    </cdr:to>
    <cdr:sp>
      <cdr:nvSpPr>
        <cdr:cNvPr id="8" name="AutoShape 8"/>
        <cdr:cNvSpPr>
          <a:spLocks/>
        </cdr:cNvSpPr>
      </cdr:nvSpPr>
      <cdr:spPr>
        <a:xfrm>
          <a:off x="7277100" y="34385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0.09475</cdr:x>
      <cdr:y>0.0455</cdr:y>
    </cdr:from>
    <cdr:to>
      <cdr:x>0.11675</cdr:x>
      <cdr:y>0.0925</cdr:y>
    </cdr:to>
    <cdr:sp>
      <cdr:nvSpPr>
        <cdr:cNvPr id="9" name="TextBox 9"/>
        <cdr:cNvSpPr txBox="1">
          <a:spLocks noChangeArrowheads="1"/>
        </cdr:cNvSpPr>
      </cdr:nvSpPr>
      <cdr:spPr>
        <a:xfrm>
          <a:off x="866775" y="257175"/>
          <a:ext cx="200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0.18325</cdr:x>
      <cdr:y>0.4445</cdr:y>
    </cdr:from>
    <cdr:to>
      <cdr:x>0.21675</cdr:x>
      <cdr:y>0.4915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85925" y="25527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0.30625</cdr:x>
      <cdr:y>0.49675</cdr:y>
    </cdr:from>
    <cdr:to>
      <cdr:x>0.3395</cdr:x>
      <cdr:y>0.54375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828925" y="28575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0.3625</cdr:x>
      <cdr:y>0.3855</cdr:y>
    </cdr:from>
    <cdr:to>
      <cdr:x>0.39575</cdr:x>
      <cdr:y>0.43275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343275" y="22098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</a:t>
          </a:r>
        </a:p>
      </cdr:txBody>
    </cdr:sp>
  </cdr:relSizeAnchor>
  <cdr:relSizeAnchor xmlns:cdr="http://schemas.openxmlformats.org/drawingml/2006/chartDrawing">
    <cdr:from>
      <cdr:x>0.4605</cdr:x>
      <cdr:y>0.357</cdr:y>
    </cdr:from>
    <cdr:to>
      <cdr:x>0.49375</cdr:x>
      <cdr:y>0.404</cdr:y>
    </cdr:to>
    <cdr:sp>
      <cdr:nvSpPr>
        <cdr:cNvPr id="13" name="TextBox 13"/>
        <cdr:cNvSpPr txBox="1">
          <a:spLocks noChangeArrowheads="1"/>
        </cdr:cNvSpPr>
      </cdr:nvSpPr>
      <cdr:spPr>
        <a:xfrm>
          <a:off x="4248150" y="20478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0.52925</cdr:x>
      <cdr:y>0.532</cdr:y>
    </cdr:from>
    <cdr:to>
      <cdr:x>0.55825</cdr:x>
      <cdr:y>0.5725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886325" y="305752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0.65325</cdr:x>
      <cdr:y>0.623</cdr:y>
    </cdr:from>
    <cdr:to>
      <cdr:x>0.6865</cdr:x>
      <cdr:y>0.67</cdr:y>
    </cdr:to>
    <cdr:sp>
      <cdr:nvSpPr>
        <cdr:cNvPr id="15" name="TextBox 15"/>
        <cdr:cNvSpPr txBox="1">
          <a:spLocks noChangeArrowheads="1"/>
        </cdr:cNvSpPr>
      </cdr:nvSpPr>
      <cdr:spPr>
        <a:xfrm>
          <a:off x="6029325" y="35814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0.7855</cdr:x>
      <cdr:y>0.56725</cdr:y>
    </cdr:from>
    <cdr:to>
      <cdr:x>0.81875</cdr:x>
      <cdr:y>0.6145</cdr:y>
    </cdr:to>
    <cdr:sp>
      <cdr:nvSpPr>
        <cdr:cNvPr id="16" name="TextBox 16"/>
        <cdr:cNvSpPr txBox="1">
          <a:spLocks noChangeArrowheads="1"/>
        </cdr:cNvSpPr>
      </cdr:nvSpPr>
      <cdr:spPr>
        <a:xfrm>
          <a:off x="7248525" y="32575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0.69325</cdr:y>
    </cdr:from>
    <cdr:to>
      <cdr:x>0.12225</cdr:x>
      <cdr:y>0.75</cdr:y>
    </cdr:to>
    <cdr:sp>
      <cdr:nvSpPr>
        <cdr:cNvPr id="1" name="AutoShape 1"/>
        <cdr:cNvSpPr>
          <a:spLocks/>
        </cdr:cNvSpPr>
      </cdr:nvSpPr>
      <cdr:spPr>
        <a:xfrm>
          <a:off x="1000125" y="3981450"/>
          <a:ext cx="13335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0.198</cdr:x>
      <cdr:y>0.6045</cdr:y>
    </cdr:from>
    <cdr:to>
      <cdr:x>0.21125</cdr:x>
      <cdr:y>0.66125</cdr:y>
    </cdr:to>
    <cdr:sp>
      <cdr:nvSpPr>
        <cdr:cNvPr id="2" name="AutoShape 2"/>
        <cdr:cNvSpPr>
          <a:spLocks/>
        </cdr:cNvSpPr>
      </cdr:nvSpPr>
      <cdr:spPr>
        <a:xfrm>
          <a:off x="1828800" y="34766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0.31875</cdr:x>
      <cdr:y>0.618</cdr:y>
    </cdr:from>
    <cdr:to>
      <cdr:x>0.331</cdr:x>
      <cdr:y>0.674</cdr:y>
    </cdr:to>
    <cdr:sp>
      <cdr:nvSpPr>
        <cdr:cNvPr id="3" name="AutoShape 3"/>
        <cdr:cNvSpPr>
          <a:spLocks/>
        </cdr:cNvSpPr>
      </cdr:nvSpPr>
      <cdr:spPr>
        <a:xfrm>
          <a:off x="2943225" y="35528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0.47275</cdr:x>
      <cdr:y>0.441</cdr:y>
    </cdr:from>
    <cdr:to>
      <cdr:x>0.486</cdr:x>
      <cdr:y>0.497</cdr:y>
    </cdr:to>
    <cdr:sp>
      <cdr:nvSpPr>
        <cdr:cNvPr id="4" name="AutoShape 4"/>
        <cdr:cNvSpPr>
          <a:spLocks/>
        </cdr:cNvSpPr>
      </cdr:nvSpPr>
      <cdr:spPr>
        <a:xfrm>
          <a:off x="4362450" y="25336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0.53875</cdr:x>
      <cdr:y>0.37225</cdr:y>
    </cdr:from>
    <cdr:to>
      <cdr:x>0.552</cdr:x>
      <cdr:y>0.42825</cdr:y>
    </cdr:to>
    <cdr:sp>
      <cdr:nvSpPr>
        <cdr:cNvPr id="5" name="AutoShape 5"/>
        <cdr:cNvSpPr>
          <a:spLocks/>
        </cdr:cNvSpPr>
      </cdr:nvSpPr>
      <cdr:spPr>
        <a:xfrm>
          <a:off x="4972050" y="21336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0.66125</cdr:x>
      <cdr:y>0.69325</cdr:y>
    </cdr:from>
    <cdr:to>
      <cdr:x>0.6745</cdr:x>
      <cdr:y>0.75</cdr:y>
    </cdr:to>
    <cdr:sp>
      <cdr:nvSpPr>
        <cdr:cNvPr id="6" name="AutoShape 6"/>
        <cdr:cNvSpPr>
          <a:spLocks/>
        </cdr:cNvSpPr>
      </cdr:nvSpPr>
      <cdr:spPr>
        <a:xfrm>
          <a:off x="6105525" y="39814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0.7905</cdr:x>
      <cdr:y>0.708</cdr:y>
    </cdr:from>
    <cdr:to>
      <cdr:x>0.80375</cdr:x>
      <cdr:y>0.7635</cdr:y>
    </cdr:to>
    <cdr:sp>
      <cdr:nvSpPr>
        <cdr:cNvPr id="7" name="AutoShape 7"/>
        <cdr:cNvSpPr>
          <a:spLocks/>
        </cdr:cNvSpPr>
      </cdr:nvSpPr>
      <cdr:spPr>
        <a:xfrm>
          <a:off x="7296150" y="40671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0.10725</cdr:x>
      <cdr:y>0.6515</cdr:y>
    </cdr:from>
    <cdr:to>
      <cdr:x>0.12925</cdr:x>
      <cdr:y>0.69875</cdr:y>
    </cdr:to>
    <cdr:sp>
      <cdr:nvSpPr>
        <cdr:cNvPr id="8" name="TextBox 8"/>
        <cdr:cNvSpPr txBox="1">
          <a:spLocks noChangeArrowheads="1"/>
        </cdr:cNvSpPr>
      </cdr:nvSpPr>
      <cdr:spPr>
        <a:xfrm>
          <a:off x="990600" y="3743325"/>
          <a:ext cx="200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0.19575</cdr:x>
      <cdr:y>0.574</cdr:y>
    </cdr:from>
    <cdr:to>
      <cdr:x>0.22925</cdr:x>
      <cdr:y>0.62125</cdr:y>
    </cdr:to>
    <cdr:sp>
      <cdr:nvSpPr>
        <cdr:cNvPr id="9" name="TextBox 9"/>
        <cdr:cNvSpPr txBox="1">
          <a:spLocks noChangeArrowheads="1"/>
        </cdr:cNvSpPr>
      </cdr:nvSpPr>
      <cdr:spPr>
        <a:xfrm>
          <a:off x="1800225" y="32956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0.3145</cdr:x>
      <cdr:y>0.5825</cdr:y>
    </cdr:from>
    <cdr:to>
      <cdr:x>0.348</cdr:x>
      <cdr:y>0.62975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05125" y="33432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0.46975</cdr:x>
      <cdr:y>0.4075</cdr:y>
    </cdr:from>
    <cdr:to>
      <cdr:x>0.50325</cdr:x>
      <cdr:y>0.4545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33875" y="234315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0.5375</cdr:x>
      <cdr:y>0.33675</cdr:y>
    </cdr:from>
    <cdr:to>
      <cdr:x>0.57075</cdr:x>
      <cdr:y>0.38375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962525" y="19335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0.6595</cdr:x>
      <cdr:y>0.6515</cdr:y>
    </cdr:from>
    <cdr:to>
      <cdr:x>0.69275</cdr:x>
      <cdr:y>0.69875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086475" y="37433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0.7885</cdr:x>
      <cdr:y>0.67</cdr:y>
    </cdr:from>
    <cdr:to>
      <cdr:x>0.822</cdr:x>
      <cdr:y>0.71725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7277100" y="38481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7"/>
  <sheetViews>
    <sheetView tabSelected="1" workbookViewId="0" topLeftCell="A1">
      <selection activeCell="AC21" sqref="AC21"/>
    </sheetView>
  </sheetViews>
  <sheetFormatPr defaultColWidth="11.421875" defaultRowHeight="12.75"/>
  <cols>
    <col min="1" max="1" width="5.140625" style="0" customWidth="1"/>
    <col min="2" max="2" width="13.8515625" style="0" customWidth="1"/>
    <col min="3" max="3" width="10.28125" style="0" customWidth="1"/>
    <col min="4" max="4" width="9.7109375" style="0" customWidth="1"/>
    <col min="5" max="5" width="7.8515625" style="0" customWidth="1"/>
    <col min="6" max="12" width="6.57421875" style="0" customWidth="1"/>
    <col min="13" max="13" width="7.57421875" style="0" customWidth="1"/>
    <col min="14" max="28" width="6.57421875" style="0" customWidth="1"/>
    <col min="29" max="40" width="7.57421875" style="0" customWidth="1"/>
    <col min="41" max="42" width="9.57421875" style="0" customWidth="1"/>
    <col min="43" max="44" width="10.57421875" style="0" customWidth="1"/>
    <col min="45" max="45" width="9.57421875" style="0" customWidth="1"/>
    <col min="46" max="46" width="10.57421875" style="0" customWidth="1"/>
  </cols>
  <sheetData>
    <row r="1" ht="12.75">
      <c r="A1" s="2" t="s">
        <v>78</v>
      </c>
    </row>
    <row r="2" ht="12.75">
      <c r="A2" t="s">
        <v>103</v>
      </c>
    </row>
    <row r="4" spans="1:23" ht="12.75" customHeight="1">
      <c r="A4" s="3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 customHeight="1">
      <c r="A5" s="3" t="s">
        <v>89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3" t="s">
        <v>90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 customHeight="1">
      <c r="A7" s="3" t="s">
        <v>79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 customHeight="1">
      <c r="A8" s="3" t="s">
        <v>114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75" customHeight="1">
      <c r="A9" s="3" t="s">
        <v>113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2.75" customHeight="1">
      <c r="A10" s="3" t="s">
        <v>116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2.75" customHeight="1">
      <c r="A11" s="3" t="s">
        <v>80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 customHeight="1">
      <c r="A12" s="3" t="s">
        <v>81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 customHeight="1">
      <c r="A13" s="3" t="s">
        <v>117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>
      <c r="A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>
      <c r="A16" s="3" t="s">
        <v>104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>
      <c r="A17" s="3" t="s">
        <v>105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>
      <c r="A18" s="3" t="s">
        <v>106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>
      <c r="A19" s="3" t="s">
        <v>107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>
      <c r="A20" s="3" t="s">
        <v>108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>
      <c r="A21" s="3" t="s">
        <v>109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12.75" customHeight="1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47" ht="25.5">
      <c r="B23" s="1" t="s">
        <v>112</v>
      </c>
      <c r="C23" s="1"/>
      <c r="D23" s="8"/>
      <c r="E23" s="25">
        <v>1</v>
      </c>
      <c r="F23" s="26">
        <v>2</v>
      </c>
      <c r="G23" s="26">
        <v>3</v>
      </c>
      <c r="H23" s="26">
        <v>4</v>
      </c>
      <c r="I23" s="26">
        <v>5</v>
      </c>
      <c r="J23" s="27">
        <v>6</v>
      </c>
      <c r="K23" s="25">
        <v>7</v>
      </c>
      <c r="L23" s="26">
        <v>8</v>
      </c>
      <c r="M23" s="26">
        <v>9</v>
      </c>
      <c r="N23" s="26">
        <v>10</v>
      </c>
      <c r="O23" s="26">
        <v>11</v>
      </c>
      <c r="P23" s="27">
        <v>12</v>
      </c>
      <c r="Q23" s="25">
        <v>13</v>
      </c>
      <c r="R23" s="26">
        <v>14</v>
      </c>
      <c r="S23" s="26">
        <v>15</v>
      </c>
      <c r="T23" s="26">
        <v>16</v>
      </c>
      <c r="U23" s="26">
        <v>17</v>
      </c>
      <c r="V23" s="27">
        <v>18</v>
      </c>
      <c r="W23" s="25">
        <v>19</v>
      </c>
      <c r="X23" s="26">
        <v>20</v>
      </c>
      <c r="Y23" s="26">
        <v>21</v>
      </c>
      <c r="Z23" s="26">
        <v>22</v>
      </c>
      <c r="AA23" s="26">
        <v>23</v>
      </c>
      <c r="AB23" s="27">
        <v>24</v>
      </c>
      <c r="AC23" s="25">
        <v>25</v>
      </c>
      <c r="AD23" s="26">
        <v>26</v>
      </c>
      <c r="AE23" s="26">
        <v>27</v>
      </c>
      <c r="AF23" s="26">
        <v>28</v>
      </c>
      <c r="AG23" s="26">
        <v>29</v>
      </c>
      <c r="AH23" s="27">
        <v>30</v>
      </c>
      <c r="AI23" s="25">
        <v>31</v>
      </c>
      <c r="AJ23" s="26">
        <v>32</v>
      </c>
      <c r="AK23" s="26">
        <v>33</v>
      </c>
      <c r="AL23" s="26">
        <v>34</v>
      </c>
      <c r="AM23" s="26">
        <v>35</v>
      </c>
      <c r="AN23" s="27">
        <v>36</v>
      </c>
      <c r="AO23" s="25">
        <v>37</v>
      </c>
      <c r="AP23" s="26">
        <v>38</v>
      </c>
      <c r="AQ23" s="26">
        <v>39</v>
      </c>
      <c r="AR23" s="26">
        <v>40</v>
      </c>
      <c r="AS23" s="26">
        <v>41</v>
      </c>
      <c r="AT23" s="28">
        <v>42</v>
      </c>
      <c r="AU23" s="29">
        <v>43</v>
      </c>
    </row>
    <row r="24" spans="2:23" ht="12.7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1:47" ht="13.5" thickBot="1">
      <c r="K25" s="34" t="s">
        <v>99</v>
      </c>
      <c r="L25" s="35"/>
      <c r="M25" s="35"/>
      <c r="N25" s="35"/>
      <c r="O25" s="35"/>
      <c r="P25" s="36"/>
      <c r="Q25" s="34" t="s">
        <v>115</v>
      </c>
      <c r="R25" s="35"/>
      <c r="S25" s="35"/>
      <c r="T25" s="35"/>
      <c r="U25" s="35"/>
      <c r="V25" s="36"/>
      <c r="W25" s="34" t="s">
        <v>100</v>
      </c>
      <c r="X25" s="35"/>
      <c r="Y25" s="35"/>
      <c r="Z25" s="35"/>
      <c r="AA25" s="35"/>
      <c r="AB25" s="36"/>
      <c r="AC25" s="34" t="s">
        <v>120</v>
      </c>
      <c r="AD25" s="35"/>
      <c r="AE25" s="35"/>
      <c r="AF25" s="35"/>
      <c r="AG25" s="35"/>
      <c r="AH25" s="36"/>
      <c r="AI25" s="34" t="s">
        <v>102</v>
      </c>
      <c r="AJ25" s="35"/>
      <c r="AK25" s="35"/>
      <c r="AL25" s="35"/>
      <c r="AM25" s="35"/>
      <c r="AN25" s="36"/>
      <c r="AO25" s="34" t="s">
        <v>101</v>
      </c>
      <c r="AP25" s="35"/>
      <c r="AQ25" s="35"/>
      <c r="AR25" s="35"/>
      <c r="AS25" s="35"/>
      <c r="AT25" s="35"/>
      <c r="AU25" s="20"/>
    </row>
    <row r="26" spans="5:47" ht="12.75">
      <c r="E26" s="37" t="s">
        <v>92</v>
      </c>
      <c r="F26" s="38"/>
      <c r="G26" s="38"/>
      <c r="H26" s="38"/>
      <c r="I26" s="38"/>
      <c r="J26" s="39"/>
      <c r="K26" s="37" t="s">
        <v>93</v>
      </c>
      <c r="L26" s="38"/>
      <c r="M26" s="38"/>
      <c r="N26" s="38"/>
      <c r="O26" s="38"/>
      <c r="P26" s="39"/>
      <c r="Q26" s="37" t="s">
        <v>94</v>
      </c>
      <c r="R26" s="38"/>
      <c r="S26" s="38"/>
      <c r="T26" s="38"/>
      <c r="U26" s="38"/>
      <c r="V26" s="39"/>
      <c r="W26" s="37" t="s">
        <v>95</v>
      </c>
      <c r="X26" s="38"/>
      <c r="Y26" s="38"/>
      <c r="Z26" s="38"/>
      <c r="AA26" s="38"/>
      <c r="AB26" s="39"/>
      <c r="AC26" s="37" t="s">
        <v>96</v>
      </c>
      <c r="AD26" s="38"/>
      <c r="AE26" s="38"/>
      <c r="AF26" s="38"/>
      <c r="AG26" s="38"/>
      <c r="AH26" s="39"/>
      <c r="AI26" s="37" t="s">
        <v>97</v>
      </c>
      <c r="AJ26" s="38"/>
      <c r="AK26" s="38"/>
      <c r="AL26" s="38"/>
      <c r="AM26" s="38"/>
      <c r="AN26" s="39"/>
      <c r="AO26" s="37" t="s">
        <v>98</v>
      </c>
      <c r="AP26" s="38"/>
      <c r="AQ26" s="38"/>
      <c r="AR26" s="38"/>
      <c r="AS26" s="38"/>
      <c r="AT26" s="38"/>
      <c r="AU26" s="21"/>
    </row>
    <row r="27" spans="1:47" ht="51.75" thickBot="1">
      <c r="A27" s="33" t="s">
        <v>119</v>
      </c>
      <c r="B27" s="31" t="s">
        <v>86</v>
      </c>
      <c r="C27" s="31" t="s">
        <v>87</v>
      </c>
      <c r="D27" s="26" t="s">
        <v>88</v>
      </c>
      <c r="E27" s="30" t="s">
        <v>83</v>
      </c>
      <c r="F27" s="6" t="s">
        <v>82</v>
      </c>
      <c r="G27" s="6" t="s">
        <v>84</v>
      </c>
      <c r="H27" s="6" t="s">
        <v>85</v>
      </c>
      <c r="I27" s="6" t="s">
        <v>110</v>
      </c>
      <c r="J27" s="7" t="s">
        <v>111</v>
      </c>
      <c r="K27" s="5" t="s">
        <v>83</v>
      </c>
      <c r="L27" s="6" t="s">
        <v>82</v>
      </c>
      <c r="M27" s="6" t="s">
        <v>84</v>
      </c>
      <c r="N27" s="6" t="s">
        <v>85</v>
      </c>
      <c r="O27" s="6" t="s">
        <v>110</v>
      </c>
      <c r="P27" s="7" t="s">
        <v>111</v>
      </c>
      <c r="Q27" s="5" t="s">
        <v>83</v>
      </c>
      <c r="R27" s="6" t="s">
        <v>82</v>
      </c>
      <c r="S27" s="6" t="s">
        <v>84</v>
      </c>
      <c r="T27" s="6" t="s">
        <v>85</v>
      </c>
      <c r="U27" s="6" t="s">
        <v>110</v>
      </c>
      <c r="V27" s="7" t="s">
        <v>111</v>
      </c>
      <c r="W27" s="5" t="s">
        <v>83</v>
      </c>
      <c r="X27" s="6" t="s">
        <v>82</v>
      </c>
      <c r="Y27" s="6" t="s">
        <v>84</v>
      </c>
      <c r="Z27" s="6" t="s">
        <v>85</v>
      </c>
      <c r="AA27" s="6" t="s">
        <v>110</v>
      </c>
      <c r="AB27" s="7" t="s">
        <v>111</v>
      </c>
      <c r="AC27" s="5" t="s">
        <v>83</v>
      </c>
      <c r="AD27" s="6" t="s">
        <v>82</v>
      </c>
      <c r="AE27" s="6" t="s">
        <v>84</v>
      </c>
      <c r="AF27" s="6" t="s">
        <v>85</v>
      </c>
      <c r="AG27" s="6" t="s">
        <v>110</v>
      </c>
      <c r="AH27" s="7" t="s">
        <v>111</v>
      </c>
      <c r="AI27" s="5" t="s">
        <v>83</v>
      </c>
      <c r="AJ27" s="6" t="s">
        <v>82</v>
      </c>
      <c r="AK27" s="6" t="s">
        <v>84</v>
      </c>
      <c r="AL27" s="6" t="s">
        <v>85</v>
      </c>
      <c r="AM27" s="6" t="s">
        <v>110</v>
      </c>
      <c r="AN27" s="7" t="s">
        <v>111</v>
      </c>
      <c r="AO27" s="5" t="s">
        <v>83</v>
      </c>
      <c r="AP27" s="6" t="s">
        <v>82</v>
      </c>
      <c r="AQ27" s="6" t="s">
        <v>84</v>
      </c>
      <c r="AR27" s="6" t="s">
        <v>85</v>
      </c>
      <c r="AS27" s="6" t="s">
        <v>110</v>
      </c>
      <c r="AT27" s="19" t="s">
        <v>111</v>
      </c>
      <c r="AU27" s="22" t="s">
        <v>118</v>
      </c>
    </row>
    <row r="28" spans="5:47" ht="12.75">
      <c r="E28" s="9"/>
      <c r="F28" s="10"/>
      <c r="G28" s="10"/>
      <c r="H28" s="10"/>
      <c r="I28" s="10"/>
      <c r="J28" s="11"/>
      <c r="K28" s="9"/>
      <c r="L28" s="10"/>
      <c r="M28" s="10"/>
      <c r="N28" s="10"/>
      <c r="O28" s="10"/>
      <c r="P28" s="11"/>
      <c r="Q28" s="9"/>
      <c r="R28" s="10"/>
      <c r="S28" s="10"/>
      <c r="T28" s="10"/>
      <c r="U28" s="10"/>
      <c r="V28" s="11"/>
      <c r="W28" s="9"/>
      <c r="X28" s="10"/>
      <c r="Y28" s="10"/>
      <c r="Z28" s="10"/>
      <c r="AA28" s="10"/>
      <c r="AB28" s="11"/>
      <c r="AC28" s="9"/>
      <c r="AD28" s="10"/>
      <c r="AE28" s="10"/>
      <c r="AF28" s="10"/>
      <c r="AG28" s="10"/>
      <c r="AH28" s="11"/>
      <c r="AI28" s="9"/>
      <c r="AJ28" s="10"/>
      <c r="AK28" s="10"/>
      <c r="AL28" s="10"/>
      <c r="AM28" s="10"/>
      <c r="AN28" s="11"/>
      <c r="AO28" s="9"/>
      <c r="AP28" s="10"/>
      <c r="AQ28" s="10"/>
      <c r="AR28" s="10"/>
      <c r="AS28" s="10"/>
      <c r="AT28" s="10"/>
      <c r="AU28" s="21"/>
    </row>
    <row r="29" spans="1:47" ht="12.75">
      <c r="A29" s="17"/>
      <c r="B29" s="1"/>
      <c r="C29" s="1"/>
      <c r="D29" s="8"/>
      <c r="E29" s="12"/>
      <c r="F29" s="1"/>
      <c r="G29" s="1"/>
      <c r="H29" s="1"/>
      <c r="I29" s="1"/>
      <c r="J29" s="13"/>
      <c r="K29" s="12"/>
      <c r="L29" s="1"/>
      <c r="M29" s="1"/>
      <c r="N29" s="1"/>
      <c r="O29" s="1"/>
      <c r="P29" s="13"/>
      <c r="Q29" s="12"/>
      <c r="R29" s="1"/>
      <c r="S29" s="1"/>
      <c r="T29" s="1"/>
      <c r="U29" s="1"/>
      <c r="V29" s="13"/>
      <c r="W29" s="12"/>
      <c r="X29" s="1"/>
      <c r="Y29" s="1"/>
      <c r="Z29" s="1"/>
      <c r="AA29" s="1"/>
      <c r="AB29" s="13"/>
      <c r="AC29" s="12"/>
      <c r="AD29" s="1"/>
      <c r="AE29" s="1"/>
      <c r="AF29" s="1"/>
      <c r="AG29" s="1"/>
      <c r="AH29" s="13"/>
      <c r="AI29" s="12"/>
      <c r="AJ29" s="1"/>
      <c r="AK29" s="1"/>
      <c r="AL29" s="1"/>
      <c r="AM29" s="1"/>
      <c r="AN29" s="13"/>
      <c r="AO29" s="12"/>
      <c r="AP29" s="1"/>
      <c r="AQ29" s="1"/>
      <c r="AR29" s="1"/>
      <c r="AS29" s="1"/>
      <c r="AT29" s="8"/>
      <c r="AU29" s="21"/>
    </row>
    <row r="30" spans="1:47" ht="12.75">
      <c r="A30" s="32">
        <v>1</v>
      </c>
      <c r="B30" s="1" t="s">
        <v>0</v>
      </c>
      <c r="C30" s="1">
        <v>40</v>
      </c>
      <c r="D30" s="8">
        <v>590</v>
      </c>
      <c r="E30" s="12">
        <v>58</v>
      </c>
      <c r="F30" s="1">
        <v>43</v>
      </c>
      <c r="G30" s="1">
        <v>0</v>
      </c>
      <c r="H30" s="1">
        <v>11</v>
      </c>
      <c r="I30" s="1">
        <v>47</v>
      </c>
      <c r="J30" s="13">
        <v>41</v>
      </c>
      <c r="K30" s="12">
        <v>1.7634</v>
      </c>
      <c r="L30" s="1">
        <v>1.6335</v>
      </c>
      <c r="M30" s="1"/>
      <c r="N30" s="1">
        <v>1.0414</v>
      </c>
      <c r="O30" s="1">
        <v>1.6721</v>
      </c>
      <c r="P30" s="13">
        <v>1.6128</v>
      </c>
      <c r="Q30" s="12">
        <v>39</v>
      </c>
      <c r="R30" s="1">
        <v>14</v>
      </c>
      <c r="S30" s="1">
        <v>0</v>
      </c>
      <c r="T30" s="1">
        <v>0</v>
      </c>
      <c r="U30" s="1">
        <v>39</v>
      </c>
      <c r="V30" s="13">
        <v>9</v>
      </c>
      <c r="W30" s="12">
        <v>27</v>
      </c>
      <c r="X30" s="1">
        <v>27</v>
      </c>
      <c r="Y30" s="1">
        <v>0</v>
      </c>
      <c r="Z30" s="1">
        <v>0</v>
      </c>
      <c r="AA30" s="1">
        <v>27</v>
      </c>
      <c r="AB30" s="13">
        <v>12</v>
      </c>
      <c r="AC30" s="12">
        <v>46.552</v>
      </c>
      <c r="AD30" s="1">
        <v>62.791</v>
      </c>
      <c r="AE30" s="1">
        <v>0</v>
      </c>
      <c r="AF30" s="1">
        <v>0</v>
      </c>
      <c r="AG30" s="1">
        <v>57.447</v>
      </c>
      <c r="AH30" s="13">
        <v>29.268</v>
      </c>
      <c r="AI30" s="12">
        <v>0.675</v>
      </c>
      <c r="AJ30" s="1">
        <v>0.675</v>
      </c>
      <c r="AK30" s="1">
        <v>0</v>
      </c>
      <c r="AL30" s="1">
        <v>0</v>
      </c>
      <c r="AM30" s="1">
        <v>0.675</v>
      </c>
      <c r="AN30" s="13">
        <v>0.3</v>
      </c>
      <c r="AO30" s="12">
        <v>0.011638</v>
      </c>
      <c r="AP30" s="1">
        <v>0.015698</v>
      </c>
      <c r="AQ30" s="1">
        <v>0</v>
      </c>
      <c r="AR30" s="1">
        <v>0</v>
      </c>
      <c r="AS30" s="1">
        <v>0.014362</v>
      </c>
      <c r="AT30" s="8">
        <v>0.0073171</v>
      </c>
      <c r="AU30" s="23">
        <f>Q30-W30</f>
        <v>12</v>
      </c>
    </row>
    <row r="31" spans="1:47" ht="12.75">
      <c r="A31" s="32">
        <v>2</v>
      </c>
      <c r="B31" s="1" t="s">
        <v>1</v>
      </c>
      <c r="C31" s="1">
        <v>34</v>
      </c>
      <c r="D31" s="8">
        <v>555.5</v>
      </c>
      <c r="E31" s="12">
        <v>283</v>
      </c>
      <c r="F31" s="1">
        <v>272</v>
      </c>
      <c r="G31" s="1">
        <v>1</v>
      </c>
      <c r="H31" s="1">
        <v>12</v>
      </c>
      <c r="I31" s="1">
        <v>322</v>
      </c>
      <c r="J31" s="13">
        <v>201</v>
      </c>
      <c r="K31" s="12">
        <v>2.4518</v>
      </c>
      <c r="L31" s="1">
        <v>2.4346</v>
      </c>
      <c r="M31" s="1"/>
      <c r="N31" s="1">
        <v>1.0792</v>
      </c>
      <c r="O31" s="1">
        <v>2.5079</v>
      </c>
      <c r="P31" s="13">
        <v>2.3032</v>
      </c>
      <c r="Q31" s="12">
        <v>252</v>
      </c>
      <c r="R31" s="1">
        <v>72</v>
      </c>
      <c r="S31" s="1">
        <v>1</v>
      </c>
      <c r="T31" s="1">
        <v>1</v>
      </c>
      <c r="U31" s="1">
        <v>302</v>
      </c>
      <c r="V31" s="13">
        <v>83</v>
      </c>
      <c r="W31" s="12">
        <v>189</v>
      </c>
      <c r="X31" s="1">
        <v>189</v>
      </c>
      <c r="Y31" s="1">
        <v>0</v>
      </c>
      <c r="Z31" s="1">
        <v>0</v>
      </c>
      <c r="AA31" s="1">
        <v>218</v>
      </c>
      <c r="AB31" s="13">
        <v>93</v>
      </c>
      <c r="AC31" s="12">
        <v>66.784</v>
      </c>
      <c r="AD31" s="1">
        <v>69.485</v>
      </c>
      <c r="AE31" s="1">
        <v>0</v>
      </c>
      <c r="AF31" s="1">
        <v>0</v>
      </c>
      <c r="AG31" s="1">
        <v>67.702</v>
      </c>
      <c r="AH31" s="13">
        <v>46.269</v>
      </c>
      <c r="AI31" s="12">
        <v>5.5588</v>
      </c>
      <c r="AJ31" s="1">
        <v>5.5588</v>
      </c>
      <c r="AK31" s="1">
        <v>0</v>
      </c>
      <c r="AL31" s="1">
        <v>0</v>
      </c>
      <c r="AM31" s="1">
        <v>6.4118</v>
      </c>
      <c r="AN31" s="13">
        <v>2.7353</v>
      </c>
      <c r="AO31" s="12">
        <v>0.019642</v>
      </c>
      <c r="AP31" s="1">
        <v>0.020437</v>
      </c>
      <c r="AQ31" s="1">
        <v>0</v>
      </c>
      <c r="AR31" s="1">
        <v>0</v>
      </c>
      <c r="AS31" s="1">
        <v>0.019912</v>
      </c>
      <c r="AT31" s="8">
        <v>0.013608</v>
      </c>
      <c r="AU31" s="23">
        <f aca="true" t="shared" si="0" ref="AU31:AU94">Q31-W31</f>
        <v>63</v>
      </c>
    </row>
    <row r="32" spans="1:47" ht="12.75">
      <c r="A32" s="32">
        <v>3</v>
      </c>
      <c r="B32" s="1" t="s">
        <v>2</v>
      </c>
      <c r="C32" s="1">
        <v>19</v>
      </c>
      <c r="D32" s="8">
        <v>527</v>
      </c>
      <c r="E32" s="12">
        <v>162</v>
      </c>
      <c r="F32" s="1">
        <v>145</v>
      </c>
      <c r="G32" s="1">
        <v>1</v>
      </c>
      <c r="H32" s="1">
        <v>12</v>
      </c>
      <c r="I32" s="1">
        <v>217</v>
      </c>
      <c r="J32" s="13">
        <v>206</v>
      </c>
      <c r="K32" s="12">
        <v>2.2095</v>
      </c>
      <c r="L32" s="1">
        <v>2.1614</v>
      </c>
      <c r="M32" s="1"/>
      <c r="N32" s="1">
        <v>1.0792</v>
      </c>
      <c r="O32" s="1">
        <v>2.3365</v>
      </c>
      <c r="P32" s="13">
        <v>2.3139</v>
      </c>
      <c r="Q32" s="12">
        <v>68</v>
      </c>
      <c r="R32" s="1">
        <v>19</v>
      </c>
      <c r="S32" s="1">
        <v>0</v>
      </c>
      <c r="T32" s="1">
        <v>0</v>
      </c>
      <c r="U32" s="1">
        <v>115</v>
      </c>
      <c r="V32" s="13">
        <v>43</v>
      </c>
      <c r="W32" s="12">
        <v>79</v>
      </c>
      <c r="X32" s="1">
        <v>78</v>
      </c>
      <c r="Y32" s="1">
        <v>0</v>
      </c>
      <c r="Z32" s="1">
        <v>0</v>
      </c>
      <c r="AA32" s="1">
        <v>111</v>
      </c>
      <c r="AB32" s="13">
        <v>96</v>
      </c>
      <c r="AC32" s="12">
        <v>48.765</v>
      </c>
      <c r="AD32" s="1">
        <v>53.793</v>
      </c>
      <c r="AE32" s="1">
        <v>0</v>
      </c>
      <c r="AF32" s="1">
        <v>0</v>
      </c>
      <c r="AG32" s="1">
        <v>51.152</v>
      </c>
      <c r="AH32" s="13">
        <v>46.602</v>
      </c>
      <c r="AI32" s="12">
        <v>4.1053</v>
      </c>
      <c r="AJ32" s="1">
        <v>4.1579</v>
      </c>
      <c r="AK32" s="1">
        <v>0</v>
      </c>
      <c r="AL32" s="1">
        <v>0</v>
      </c>
      <c r="AM32" s="1">
        <v>5.8421</v>
      </c>
      <c r="AN32" s="13">
        <v>5.0526</v>
      </c>
      <c r="AO32" s="12">
        <v>0.025341</v>
      </c>
      <c r="AP32" s="1">
        <v>0.028675</v>
      </c>
      <c r="AQ32" s="1">
        <v>0</v>
      </c>
      <c r="AR32" s="1">
        <v>0</v>
      </c>
      <c r="AS32" s="1">
        <v>0.026922</v>
      </c>
      <c r="AT32" s="8">
        <v>0.024527</v>
      </c>
      <c r="AU32" s="23">
        <f t="shared" si="0"/>
        <v>-11</v>
      </c>
    </row>
    <row r="33" spans="1:47" ht="12.75">
      <c r="A33" s="32">
        <v>4</v>
      </c>
      <c r="B33" s="1" t="s">
        <v>3</v>
      </c>
      <c r="C33" s="1">
        <v>7</v>
      </c>
      <c r="D33" s="8">
        <v>513.6</v>
      </c>
      <c r="E33" s="12">
        <v>123</v>
      </c>
      <c r="F33" s="1">
        <v>107</v>
      </c>
      <c r="G33" s="1">
        <v>1</v>
      </c>
      <c r="H33" s="1">
        <v>12</v>
      </c>
      <c r="I33" s="1">
        <v>187</v>
      </c>
      <c r="J33" s="13">
        <v>187</v>
      </c>
      <c r="K33" s="12">
        <v>2.0899</v>
      </c>
      <c r="L33" s="1">
        <v>2.0294</v>
      </c>
      <c r="M33" s="1"/>
      <c r="N33" s="1">
        <v>1.0792</v>
      </c>
      <c r="O33" s="1">
        <v>2.2718</v>
      </c>
      <c r="P33" s="13">
        <v>2.2718</v>
      </c>
      <c r="Q33" s="12">
        <v>40</v>
      </c>
      <c r="R33" s="1">
        <v>26</v>
      </c>
      <c r="S33" s="1">
        <v>0</v>
      </c>
      <c r="T33" s="1">
        <v>0</v>
      </c>
      <c r="U33" s="1">
        <v>81</v>
      </c>
      <c r="V33" s="13">
        <v>39</v>
      </c>
      <c r="W33" s="12">
        <v>25</v>
      </c>
      <c r="X33" s="1">
        <v>24</v>
      </c>
      <c r="Y33" s="1">
        <v>0</v>
      </c>
      <c r="Z33" s="1">
        <v>0</v>
      </c>
      <c r="AA33" s="1">
        <v>69</v>
      </c>
      <c r="AB33" s="13">
        <v>68</v>
      </c>
      <c r="AC33" s="12">
        <v>20.325</v>
      </c>
      <c r="AD33" s="1">
        <v>22.43</v>
      </c>
      <c r="AE33" s="1">
        <v>0</v>
      </c>
      <c r="AF33" s="1">
        <v>0</v>
      </c>
      <c r="AG33" s="1">
        <v>36.898</v>
      </c>
      <c r="AH33" s="13">
        <v>36.364</v>
      </c>
      <c r="AI33" s="12">
        <v>3.4286</v>
      </c>
      <c r="AJ33" s="1">
        <v>3.5714</v>
      </c>
      <c r="AK33" s="1">
        <v>0</v>
      </c>
      <c r="AL33" s="1">
        <v>0</v>
      </c>
      <c r="AM33" s="1">
        <v>9.8571</v>
      </c>
      <c r="AN33" s="13">
        <v>9.7143</v>
      </c>
      <c r="AO33" s="12">
        <v>0.027875</v>
      </c>
      <c r="AP33" s="1">
        <v>0.033378</v>
      </c>
      <c r="AQ33" s="1">
        <v>0</v>
      </c>
      <c r="AR33" s="1">
        <v>0</v>
      </c>
      <c r="AS33" s="1">
        <v>0.052712</v>
      </c>
      <c r="AT33" s="8">
        <v>0.051948</v>
      </c>
      <c r="AU33" s="23">
        <f t="shared" si="0"/>
        <v>15</v>
      </c>
    </row>
    <row r="34" spans="1:47" ht="12.75">
      <c r="A34" s="32">
        <v>5</v>
      </c>
      <c r="B34" s="1" t="s">
        <v>4</v>
      </c>
      <c r="C34" s="1">
        <v>17</v>
      </c>
      <c r="D34" s="8">
        <v>501.5</v>
      </c>
      <c r="E34" s="12">
        <v>160</v>
      </c>
      <c r="F34" s="1">
        <v>164</v>
      </c>
      <c r="G34" s="1">
        <v>1</v>
      </c>
      <c r="H34" s="1">
        <v>12</v>
      </c>
      <c r="I34" s="1">
        <v>195</v>
      </c>
      <c r="J34" s="13">
        <v>214</v>
      </c>
      <c r="K34" s="12">
        <v>2.2041</v>
      </c>
      <c r="L34" s="1">
        <v>2.2148</v>
      </c>
      <c r="M34" s="1"/>
      <c r="N34" s="1">
        <v>1.0792</v>
      </c>
      <c r="O34" s="1">
        <v>2.29</v>
      </c>
      <c r="P34" s="13">
        <v>2.3304</v>
      </c>
      <c r="Q34" s="12">
        <v>62</v>
      </c>
      <c r="R34" s="1">
        <v>77</v>
      </c>
      <c r="S34" s="1">
        <v>0</v>
      </c>
      <c r="T34" s="1">
        <v>0</v>
      </c>
      <c r="U34" s="1">
        <v>81</v>
      </c>
      <c r="V34" s="13">
        <v>91</v>
      </c>
      <c r="W34" s="12">
        <v>13</v>
      </c>
      <c r="X34" s="1">
        <v>14</v>
      </c>
      <c r="Y34" s="1">
        <v>0</v>
      </c>
      <c r="Z34" s="1">
        <v>0</v>
      </c>
      <c r="AA34" s="1">
        <v>24</v>
      </c>
      <c r="AB34" s="13">
        <v>19</v>
      </c>
      <c r="AC34" s="12">
        <v>8.125</v>
      </c>
      <c r="AD34" s="1">
        <v>8.5366</v>
      </c>
      <c r="AE34" s="1">
        <v>0</v>
      </c>
      <c r="AF34" s="1">
        <v>0</v>
      </c>
      <c r="AG34" s="1">
        <v>12.308</v>
      </c>
      <c r="AH34" s="13">
        <v>8.8785</v>
      </c>
      <c r="AI34" s="12">
        <v>0.82353</v>
      </c>
      <c r="AJ34" s="1">
        <v>0.76471</v>
      </c>
      <c r="AK34" s="1">
        <v>0</v>
      </c>
      <c r="AL34" s="1">
        <v>0</v>
      </c>
      <c r="AM34" s="1">
        <v>1.4118</v>
      </c>
      <c r="AN34" s="13">
        <v>1.1176</v>
      </c>
      <c r="AO34" s="12">
        <v>0.0051471</v>
      </c>
      <c r="AP34" s="1">
        <v>0.0046628</v>
      </c>
      <c r="AQ34" s="1">
        <v>0</v>
      </c>
      <c r="AR34" s="1">
        <v>0</v>
      </c>
      <c r="AS34" s="1">
        <v>0.0072398</v>
      </c>
      <c r="AT34" s="8">
        <v>0.0052226</v>
      </c>
      <c r="AU34" s="23">
        <f t="shared" si="0"/>
        <v>49</v>
      </c>
    </row>
    <row r="35" spans="1:47" ht="12.75">
      <c r="A35" s="32">
        <v>6</v>
      </c>
      <c r="B35" s="1" t="s">
        <v>5</v>
      </c>
      <c r="C35" s="1">
        <v>17</v>
      </c>
      <c r="D35" s="8">
        <v>484.5</v>
      </c>
      <c r="E35" s="12">
        <v>282</v>
      </c>
      <c r="F35" s="1">
        <v>285</v>
      </c>
      <c r="G35" s="1">
        <v>1</v>
      </c>
      <c r="H35" s="1">
        <v>13</v>
      </c>
      <c r="I35" s="1">
        <v>324</v>
      </c>
      <c r="J35" s="13">
        <v>350</v>
      </c>
      <c r="K35" s="12">
        <v>2.4502</v>
      </c>
      <c r="L35" s="1">
        <v>2.4548</v>
      </c>
      <c r="M35" s="1"/>
      <c r="N35" s="1">
        <v>1.1139</v>
      </c>
      <c r="O35" s="1">
        <v>2.5105</v>
      </c>
      <c r="P35" s="13">
        <v>2.5441</v>
      </c>
      <c r="Q35" s="12">
        <v>135</v>
      </c>
      <c r="R35" s="1">
        <v>126</v>
      </c>
      <c r="S35" s="1">
        <v>0</v>
      </c>
      <c r="T35" s="1">
        <v>1</v>
      </c>
      <c r="U35" s="1">
        <v>153</v>
      </c>
      <c r="V35" s="13">
        <v>142</v>
      </c>
      <c r="W35" s="12">
        <v>35</v>
      </c>
      <c r="X35" s="1">
        <v>33</v>
      </c>
      <c r="Y35" s="1">
        <v>0</v>
      </c>
      <c r="Z35" s="1">
        <v>0</v>
      </c>
      <c r="AA35" s="1">
        <v>40</v>
      </c>
      <c r="AB35" s="13">
        <v>41</v>
      </c>
      <c r="AC35" s="12">
        <v>12.411</v>
      </c>
      <c r="AD35" s="1">
        <v>11.579</v>
      </c>
      <c r="AE35" s="1">
        <v>0</v>
      </c>
      <c r="AF35" s="1">
        <v>0</v>
      </c>
      <c r="AG35" s="1">
        <v>12.346</v>
      </c>
      <c r="AH35" s="13">
        <v>11.714</v>
      </c>
      <c r="AI35" s="12">
        <v>1.9412</v>
      </c>
      <c r="AJ35" s="1">
        <v>2.0588</v>
      </c>
      <c r="AK35" s="1">
        <v>0</v>
      </c>
      <c r="AL35" s="1">
        <v>0</v>
      </c>
      <c r="AM35" s="1">
        <v>2.3529</v>
      </c>
      <c r="AN35" s="13">
        <v>2.4118</v>
      </c>
      <c r="AO35" s="12">
        <v>0.0068836</v>
      </c>
      <c r="AP35" s="1">
        <v>0.0072239</v>
      </c>
      <c r="AQ35" s="1">
        <v>0</v>
      </c>
      <c r="AR35" s="1">
        <v>0</v>
      </c>
      <c r="AS35" s="1">
        <v>0.0072622</v>
      </c>
      <c r="AT35" s="8">
        <v>0.0068908</v>
      </c>
      <c r="AU35" s="23">
        <f t="shared" si="0"/>
        <v>100</v>
      </c>
    </row>
    <row r="36" spans="1:47" ht="12.75">
      <c r="A36" s="32">
        <v>7</v>
      </c>
      <c r="B36" s="1" t="s">
        <v>6</v>
      </c>
      <c r="C36" s="1">
        <v>7.5</v>
      </c>
      <c r="D36" s="8">
        <v>472.3</v>
      </c>
      <c r="E36" s="12">
        <v>331</v>
      </c>
      <c r="F36" s="1">
        <v>337</v>
      </c>
      <c r="G36" s="1">
        <v>1</v>
      </c>
      <c r="H36" s="1">
        <v>13</v>
      </c>
      <c r="I36" s="1">
        <v>372</v>
      </c>
      <c r="J36" s="13">
        <v>391</v>
      </c>
      <c r="K36" s="12">
        <v>2.5198</v>
      </c>
      <c r="L36" s="1">
        <v>2.5276</v>
      </c>
      <c r="M36" s="1"/>
      <c r="N36" s="1">
        <v>1.1139</v>
      </c>
      <c r="O36" s="1">
        <v>2.5705</v>
      </c>
      <c r="P36" s="13">
        <v>2.5922</v>
      </c>
      <c r="Q36" s="12">
        <v>84</v>
      </c>
      <c r="R36" s="1">
        <v>84</v>
      </c>
      <c r="S36" s="1">
        <v>0</v>
      </c>
      <c r="T36" s="1">
        <v>0</v>
      </c>
      <c r="U36" s="1">
        <v>89</v>
      </c>
      <c r="V36" s="13">
        <v>78</v>
      </c>
      <c r="W36" s="12">
        <v>36</v>
      </c>
      <c r="X36" s="1">
        <v>33</v>
      </c>
      <c r="Y36" s="1">
        <v>0</v>
      </c>
      <c r="Z36" s="1">
        <v>0</v>
      </c>
      <c r="AA36" s="1">
        <v>44</v>
      </c>
      <c r="AB36" s="13">
        <v>38</v>
      </c>
      <c r="AC36" s="12">
        <v>10.876</v>
      </c>
      <c r="AD36" s="1">
        <v>9.7923</v>
      </c>
      <c r="AE36" s="1">
        <v>0</v>
      </c>
      <c r="AF36" s="1">
        <v>0</v>
      </c>
      <c r="AG36" s="1">
        <v>11.828</v>
      </c>
      <c r="AH36" s="13">
        <v>9.7187</v>
      </c>
      <c r="AI36" s="12">
        <v>4.4</v>
      </c>
      <c r="AJ36" s="1">
        <v>4.8</v>
      </c>
      <c r="AK36" s="1">
        <v>0</v>
      </c>
      <c r="AL36" s="1">
        <v>0</v>
      </c>
      <c r="AM36" s="1">
        <v>5.8667</v>
      </c>
      <c r="AN36" s="13">
        <v>5.0667</v>
      </c>
      <c r="AO36" s="12">
        <v>0.013293</v>
      </c>
      <c r="AP36" s="1">
        <v>0.014243</v>
      </c>
      <c r="AQ36" s="1">
        <v>0</v>
      </c>
      <c r="AR36" s="1">
        <v>0</v>
      </c>
      <c r="AS36" s="1">
        <v>0.015771</v>
      </c>
      <c r="AT36" s="8">
        <v>0.012958</v>
      </c>
      <c r="AU36" s="23">
        <f t="shared" si="0"/>
        <v>48</v>
      </c>
    </row>
    <row r="37" spans="1:47" ht="12.75">
      <c r="A37" s="32">
        <v>8</v>
      </c>
      <c r="B37" s="1" t="s">
        <v>7</v>
      </c>
      <c r="C37" s="1">
        <v>4.5</v>
      </c>
      <c r="D37" s="8">
        <v>466.3</v>
      </c>
      <c r="E37" s="12">
        <v>368</v>
      </c>
      <c r="F37" s="1">
        <v>365</v>
      </c>
      <c r="G37" s="1">
        <v>1</v>
      </c>
      <c r="H37" s="1">
        <v>16</v>
      </c>
      <c r="I37" s="1">
        <v>406</v>
      </c>
      <c r="J37" s="13">
        <v>418</v>
      </c>
      <c r="K37" s="12">
        <v>2.5658</v>
      </c>
      <c r="L37" s="1">
        <v>2.5623</v>
      </c>
      <c r="M37" s="1"/>
      <c r="N37" s="1">
        <v>1.2041</v>
      </c>
      <c r="O37" s="1">
        <v>2.6085</v>
      </c>
      <c r="P37" s="13">
        <v>2.6212</v>
      </c>
      <c r="Q37" s="12">
        <v>73</v>
      </c>
      <c r="R37" s="1">
        <v>57</v>
      </c>
      <c r="S37" s="1">
        <v>0</v>
      </c>
      <c r="T37" s="1">
        <v>3</v>
      </c>
      <c r="U37" s="1">
        <v>77</v>
      </c>
      <c r="V37" s="13">
        <v>61</v>
      </c>
      <c r="W37" s="12">
        <v>31</v>
      </c>
      <c r="X37" s="1">
        <v>32</v>
      </c>
      <c r="Y37" s="1">
        <v>0</v>
      </c>
      <c r="Z37" s="1">
        <v>0</v>
      </c>
      <c r="AA37" s="1">
        <v>32</v>
      </c>
      <c r="AB37" s="13">
        <v>34</v>
      </c>
      <c r="AC37" s="12">
        <v>8.4239</v>
      </c>
      <c r="AD37" s="1">
        <v>8.7671</v>
      </c>
      <c r="AE37" s="1">
        <v>0</v>
      </c>
      <c r="AF37" s="1">
        <v>0</v>
      </c>
      <c r="AG37" s="1">
        <v>7.8818</v>
      </c>
      <c r="AH37" s="13">
        <v>8.134</v>
      </c>
      <c r="AI37" s="12">
        <v>7.1111</v>
      </c>
      <c r="AJ37" s="1">
        <v>6.8889</v>
      </c>
      <c r="AK37" s="1">
        <v>0</v>
      </c>
      <c r="AL37" s="1">
        <v>0</v>
      </c>
      <c r="AM37" s="1">
        <v>7.1111</v>
      </c>
      <c r="AN37" s="13">
        <v>7.5556</v>
      </c>
      <c r="AO37" s="12">
        <v>0.019324</v>
      </c>
      <c r="AP37" s="1">
        <v>0.018874</v>
      </c>
      <c r="AQ37" s="1">
        <v>0</v>
      </c>
      <c r="AR37" s="1">
        <v>0</v>
      </c>
      <c r="AS37" s="1">
        <v>0.017515</v>
      </c>
      <c r="AT37" s="8">
        <v>0.018075</v>
      </c>
      <c r="AU37" s="23">
        <f t="shared" si="0"/>
        <v>42</v>
      </c>
    </row>
    <row r="38" spans="1:47" ht="12.75">
      <c r="A38" s="32">
        <v>9</v>
      </c>
      <c r="B38" s="1" t="s">
        <v>8</v>
      </c>
      <c r="C38" s="1">
        <v>21</v>
      </c>
      <c r="D38" s="8">
        <v>453.5</v>
      </c>
      <c r="E38" s="12">
        <v>453</v>
      </c>
      <c r="F38" s="1">
        <v>441</v>
      </c>
      <c r="G38" s="1">
        <v>2</v>
      </c>
      <c r="H38" s="1">
        <v>19</v>
      </c>
      <c r="I38" s="1">
        <v>505</v>
      </c>
      <c r="J38" s="13">
        <v>470</v>
      </c>
      <c r="K38" s="12">
        <v>2.6561</v>
      </c>
      <c r="L38" s="1">
        <v>2.6444</v>
      </c>
      <c r="M38" s="1">
        <v>0.30103</v>
      </c>
      <c r="N38" s="1">
        <v>1.2788</v>
      </c>
      <c r="O38" s="1">
        <v>2.7033</v>
      </c>
      <c r="P38" s="13">
        <v>2.6721</v>
      </c>
      <c r="Q38" s="12">
        <v>115</v>
      </c>
      <c r="R38" s="1">
        <v>94</v>
      </c>
      <c r="S38" s="1">
        <v>1</v>
      </c>
      <c r="T38" s="1">
        <v>3</v>
      </c>
      <c r="U38" s="1">
        <v>127</v>
      </c>
      <c r="V38" s="13">
        <v>71</v>
      </c>
      <c r="W38" s="12">
        <v>68</v>
      </c>
      <c r="X38" s="1">
        <v>69</v>
      </c>
      <c r="Y38" s="1">
        <v>0</v>
      </c>
      <c r="Z38" s="1">
        <v>0</v>
      </c>
      <c r="AA38" s="1">
        <v>74</v>
      </c>
      <c r="AB38" s="13">
        <v>69</v>
      </c>
      <c r="AC38" s="12">
        <v>15.011</v>
      </c>
      <c r="AD38" s="1">
        <v>15.646</v>
      </c>
      <c r="AE38" s="1">
        <v>0</v>
      </c>
      <c r="AF38" s="1">
        <v>0</v>
      </c>
      <c r="AG38" s="1">
        <v>14.653</v>
      </c>
      <c r="AH38" s="13">
        <v>14.681</v>
      </c>
      <c r="AI38" s="12">
        <v>3.2857</v>
      </c>
      <c r="AJ38" s="1">
        <v>3.2381</v>
      </c>
      <c r="AK38" s="1">
        <v>0</v>
      </c>
      <c r="AL38" s="1">
        <v>0</v>
      </c>
      <c r="AM38" s="1">
        <v>3.5238</v>
      </c>
      <c r="AN38" s="13">
        <v>3.2857</v>
      </c>
      <c r="AO38" s="12">
        <v>0.0072532</v>
      </c>
      <c r="AP38" s="1">
        <v>0.0073426</v>
      </c>
      <c r="AQ38" s="1">
        <v>0</v>
      </c>
      <c r="AR38" s="1">
        <v>0</v>
      </c>
      <c r="AS38" s="1">
        <v>0.0069778</v>
      </c>
      <c r="AT38" s="8">
        <v>0.0069909</v>
      </c>
      <c r="AU38" s="23">
        <f t="shared" si="0"/>
        <v>47</v>
      </c>
    </row>
    <row r="39" spans="1:47" ht="12.75">
      <c r="A39" s="32">
        <v>10</v>
      </c>
      <c r="B39" s="1" t="s">
        <v>9</v>
      </c>
      <c r="C39" s="1">
        <v>4</v>
      </c>
      <c r="D39" s="8">
        <v>441</v>
      </c>
      <c r="E39" s="12">
        <v>444</v>
      </c>
      <c r="F39" s="1">
        <v>423</v>
      </c>
      <c r="G39" s="1">
        <v>2</v>
      </c>
      <c r="H39" s="1">
        <v>19</v>
      </c>
      <c r="I39" s="1">
        <v>496</v>
      </c>
      <c r="J39" s="13">
        <v>445</v>
      </c>
      <c r="K39" s="12">
        <v>2.6474</v>
      </c>
      <c r="L39" s="1">
        <v>2.6263</v>
      </c>
      <c r="M39" s="1">
        <v>0.30103</v>
      </c>
      <c r="N39" s="1">
        <v>1.2788</v>
      </c>
      <c r="O39" s="1">
        <v>2.6955</v>
      </c>
      <c r="P39" s="13">
        <v>2.6484</v>
      </c>
      <c r="Q39" s="12">
        <v>59</v>
      </c>
      <c r="R39" s="1">
        <v>46</v>
      </c>
      <c r="S39" s="1">
        <v>0</v>
      </c>
      <c r="T39" s="1">
        <v>0</v>
      </c>
      <c r="U39" s="1">
        <v>63</v>
      </c>
      <c r="V39" s="13">
        <v>33</v>
      </c>
      <c r="W39" s="12">
        <v>100</v>
      </c>
      <c r="X39" s="1">
        <v>99</v>
      </c>
      <c r="Y39" s="1">
        <v>0</v>
      </c>
      <c r="Z39" s="1">
        <v>0</v>
      </c>
      <c r="AA39" s="1">
        <v>122</v>
      </c>
      <c r="AB39" s="13">
        <v>108</v>
      </c>
      <c r="AC39" s="12">
        <v>22.523</v>
      </c>
      <c r="AD39" s="1">
        <v>23.404</v>
      </c>
      <c r="AE39" s="1">
        <v>0</v>
      </c>
      <c r="AF39" s="1">
        <v>0</v>
      </c>
      <c r="AG39" s="1">
        <v>24.597</v>
      </c>
      <c r="AH39" s="13">
        <v>24.27</v>
      </c>
      <c r="AI39" s="12">
        <v>24.75</v>
      </c>
      <c r="AJ39" s="1">
        <v>25</v>
      </c>
      <c r="AK39" s="1">
        <v>0</v>
      </c>
      <c r="AL39" s="1">
        <v>0</v>
      </c>
      <c r="AM39" s="1">
        <v>30.5</v>
      </c>
      <c r="AN39" s="13">
        <v>27</v>
      </c>
      <c r="AO39" s="12">
        <v>0.055743</v>
      </c>
      <c r="AP39" s="1">
        <v>0.059102</v>
      </c>
      <c r="AQ39" s="1">
        <v>0</v>
      </c>
      <c r="AR39" s="1">
        <v>0</v>
      </c>
      <c r="AS39" s="1">
        <v>0.061492</v>
      </c>
      <c r="AT39" s="8">
        <v>0.060674</v>
      </c>
      <c r="AU39" s="23">
        <f t="shared" si="0"/>
        <v>-41</v>
      </c>
    </row>
    <row r="40" spans="1:47" ht="12.75">
      <c r="A40" s="32">
        <v>11</v>
      </c>
      <c r="B40" s="1" t="s">
        <v>10</v>
      </c>
      <c r="C40" s="1">
        <v>8.5</v>
      </c>
      <c r="D40" s="8">
        <v>434.7</v>
      </c>
      <c r="E40" s="12">
        <v>411</v>
      </c>
      <c r="F40" s="1">
        <v>400</v>
      </c>
      <c r="G40" s="1">
        <v>3</v>
      </c>
      <c r="H40" s="1">
        <v>27</v>
      </c>
      <c r="I40" s="1">
        <v>441</v>
      </c>
      <c r="J40" s="13">
        <v>391</v>
      </c>
      <c r="K40" s="12">
        <v>2.6138</v>
      </c>
      <c r="L40" s="1">
        <v>2.6021</v>
      </c>
      <c r="M40" s="1">
        <v>0.47712</v>
      </c>
      <c r="N40" s="1">
        <v>1.4314</v>
      </c>
      <c r="O40" s="1">
        <v>2.6444</v>
      </c>
      <c r="P40" s="13">
        <v>2.5922</v>
      </c>
      <c r="Q40" s="12">
        <v>67</v>
      </c>
      <c r="R40" s="1">
        <v>70</v>
      </c>
      <c r="S40" s="1">
        <v>1</v>
      </c>
      <c r="T40" s="1">
        <v>7</v>
      </c>
      <c r="U40" s="1">
        <v>71</v>
      </c>
      <c r="V40" s="13">
        <v>50</v>
      </c>
      <c r="W40" s="12">
        <v>30</v>
      </c>
      <c r="X40" s="1">
        <v>30</v>
      </c>
      <c r="Y40" s="1">
        <v>1</v>
      </c>
      <c r="Z40" s="1">
        <v>1</v>
      </c>
      <c r="AA40" s="1">
        <v>33</v>
      </c>
      <c r="AB40" s="13">
        <v>26</v>
      </c>
      <c r="AC40" s="12">
        <v>7.2993</v>
      </c>
      <c r="AD40" s="1">
        <v>7.5</v>
      </c>
      <c r="AE40" s="1">
        <v>33.333</v>
      </c>
      <c r="AF40" s="1">
        <v>3.7037</v>
      </c>
      <c r="AG40" s="1">
        <v>7.483</v>
      </c>
      <c r="AH40" s="13">
        <v>6.6496</v>
      </c>
      <c r="AI40" s="12">
        <v>3.5294</v>
      </c>
      <c r="AJ40" s="1">
        <v>3.5294</v>
      </c>
      <c r="AK40" s="1">
        <v>0.11765</v>
      </c>
      <c r="AL40" s="1">
        <v>0.11765</v>
      </c>
      <c r="AM40" s="1">
        <v>3.8824</v>
      </c>
      <c r="AN40" s="13">
        <v>3.0588</v>
      </c>
      <c r="AO40" s="12">
        <v>0.0085874</v>
      </c>
      <c r="AP40" s="1">
        <v>0.0088235</v>
      </c>
      <c r="AQ40" s="1">
        <v>0.039216</v>
      </c>
      <c r="AR40" s="1">
        <v>0.004357</v>
      </c>
      <c r="AS40" s="1">
        <v>0.0088035</v>
      </c>
      <c r="AT40" s="8">
        <v>0.0078231</v>
      </c>
      <c r="AU40" s="23">
        <f t="shared" si="0"/>
        <v>37</v>
      </c>
    </row>
    <row r="41" spans="1:47" ht="12.75">
      <c r="A41" s="32">
        <v>12</v>
      </c>
      <c r="B41" s="1" t="s">
        <v>11</v>
      </c>
      <c r="C41" s="1">
        <v>6.5</v>
      </c>
      <c r="D41" s="8">
        <v>427.2</v>
      </c>
      <c r="E41" s="12">
        <v>458</v>
      </c>
      <c r="F41" s="1">
        <v>452</v>
      </c>
      <c r="G41" s="1">
        <v>6</v>
      </c>
      <c r="H41" s="1">
        <v>35</v>
      </c>
      <c r="I41" s="1">
        <v>480</v>
      </c>
      <c r="J41" s="13">
        <v>437</v>
      </c>
      <c r="K41" s="12">
        <v>2.6609</v>
      </c>
      <c r="L41" s="1">
        <v>2.6551</v>
      </c>
      <c r="M41" s="1">
        <v>0.77815</v>
      </c>
      <c r="N41" s="1">
        <v>1.5441</v>
      </c>
      <c r="O41" s="1">
        <v>2.6812</v>
      </c>
      <c r="P41" s="13">
        <v>2.6405</v>
      </c>
      <c r="Q41" s="12">
        <v>77</v>
      </c>
      <c r="R41" s="1">
        <v>73</v>
      </c>
      <c r="S41" s="1">
        <v>4</v>
      </c>
      <c r="T41" s="1">
        <v>7</v>
      </c>
      <c r="U41" s="1">
        <v>72</v>
      </c>
      <c r="V41" s="13">
        <v>65</v>
      </c>
      <c r="W41" s="12">
        <v>46</v>
      </c>
      <c r="X41" s="1">
        <v>46</v>
      </c>
      <c r="Y41" s="1">
        <v>2</v>
      </c>
      <c r="Z41" s="1">
        <v>2</v>
      </c>
      <c r="AA41" s="1">
        <v>44</v>
      </c>
      <c r="AB41" s="13">
        <v>36</v>
      </c>
      <c r="AC41" s="12">
        <v>10.044</v>
      </c>
      <c r="AD41" s="1">
        <v>10.177</v>
      </c>
      <c r="AE41" s="1">
        <v>33.333</v>
      </c>
      <c r="AF41" s="1">
        <v>5.7143</v>
      </c>
      <c r="AG41" s="1">
        <v>9.1667</v>
      </c>
      <c r="AH41" s="13">
        <v>8.238</v>
      </c>
      <c r="AI41" s="12">
        <v>7.0769</v>
      </c>
      <c r="AJ41" s="1">
        <v>7.0769</v>
      </c>
      <c r="AK41" s="1">
        <v>0.30769</v>
      </c>
      <c r="AL41" s="1">
        <v>0.30769</v>
      </c>
      <c r="AM41" s="1">
        <v>6.7692</v>
      </c>
      <c r="AN41" s="13">
        <v>5.5385</v>
      </c>
      <c r="AO41" s="12">
        <v>0.015452</v>
      </c>
      <c r="AP41" s="1">
        <v>0.015657</v>
      </c>
      <c r="AQ41" s="1">
        <v>0.051282</v>
      </c>
      <c r="AR41" s="1">
        <v>0.008791</v>
      </c>
      <c r="AS41" s="1">
        <v>0.014103</v>
      </c>
      <c r="AT41" s="8">
        <v>0.012674</v>
      </c>
      <c r="AU41" s="23">
        <f t="shared" si="0"/>
        <v>31</v>
      </c>
    </row>
    <row r="42" spans="1:47" ht="12.75">
      <c r="A42" s="32">
        <v>13</v>
      </c>
      <c r="B42" s="1" t="s">
        <v>12</v>
      </c>
      <c r="C42" s="1">
        <v>13</v>
      </c>
      <c r="D42" s="8">
        <v>417.4</v>
      </c>
      <c r="E42" s="12">
        <v>466</v>
      </c>
      <c r="F42" s="1">
        <v>457</v>
      </c>
      <c r="G42" s="1">
        <v>6</v>
      </c>
      <c r="H42" s="1">
        <v>35</v>
      </c>
      <c r="I42" s="1">
        <v>490</v>
      </c>
      <c r="J42" s="13">
        <v>441</v>
      </c>
      <c r="K42" s="12">
        <v>2.6684</v>
      </c>
      <c r="L42" s="1">
        <v>2.6599</v>
      </c>
      <c r="M42" s="1">
        <v>0.77815</v>
      </c>
      <c r="N42" s="1">
        <v>1.5441</v>
      </c>
      <c r="O42" s="1">
        <v>2.6902</v>
      </c>
      <c r="P42" s="13">
        <v>2.6444</v>
      </c>
      <c r="Q42" s="12">
        <v>54</v>
      </c>
      <c r="R42" s="1">
        <v>43</v>
      </c>
      <c r="S42" s="1">
        <v>2</v>
      </c>
      <c r="T42" s="1">
        <v>2</v>
      </c>
      <c r="U42" s="1">
        <v>54</v>
      </c>
      <c r="V42" s="13">
        <v>32</v>
      </c>
      <c r="W42" s="12">
        <v>45</v>
      </c>
      <c r="X42" s="1">
        <v>43</v>
      </c>
      <c r="Y42" s="1">
        <v>0</v>
      </c>
      <c r="Z42" s="1">
        <v>1</v>
      </c>
      <c r="AA42" s="1">
        <v>50</v>
      </c>
      <c r="AB42" s="13">
        <v>39</v>
      </c>
      <c r="AC42" s="12">
        <v>9.6567</v>
      </c>
      <c r="AD42" s="1">
        <v>9.4092</v>
      </c>
      <c r="AE42" s="1">
        <v>0</v>
      </c>
      <c r="AF42" s="1">
        <v>2.8571</v>
      </c>
      <c r="AG42" s="1">
        <v>10.204</v>
      </c>
      <c r="AH42" s="13">
        <v>8.8435</v>
      </c>
      <c r="AI42" s="12">
        <v>3.3077</v>
      </c>
      <c r="AJ42" s="1">
        <v>3.4615</v>
      </c>
      <c r="AK42" s="1">
        <v>0</v>
      </c>
      <c r="AL42" s="1">
        <v>0.07692</v>
      </c>
      <c r="AM42" s="1">
        <v>3.8462</v>
      </c>
      <c r="AN42" s="13">
        <v>3</v>
      </c>
      <c r="AO42" s="12">
        <v>0.0070981</v>
      </c>
      <c r="AP42" s="1">
        <v>0.0075745</v>
      </c>
      <c r="AQ42" s="1">
        <v>0</v>
      </c>
      <c r="AR42" s="1">
        <v>0.002198</v>
      </c>
      <c r="AS42" s="1">
        <v>0.0078493</v>
      </c>
      <c r="AT42" s="8">
        <v>0.0068027</v>
      </c>
      <c r="AU42" s="23">
        <f t="shared" si="0"/>
        <v>9</v>
      </c>
    </row>
    <row r="43" spans="1:47" ht="12.75">
      <c r="A43" s="32">
        <v>14</v>
      </c>
      <c r="B43" s="1" t="s">
        <v>13</v>
      </c>
      <c r="C43" s="1">
        <v>2</v>
      </c>
      <c r="D43" s="8">
        <v>409.6</v>
      </c>
      <c r="E43" s="12">
        <v>463</v>
      </c>
      <c r="F43" s="1">
        <v>448</v>
      </c>
      <c r="G43" s="1">
        <v>19</v>
      </c>
      <c r="H43" s="1">
        <v>56</v>
      </c>
      <c r="I43" s="1">
        <v>461</v>
      </c>
      <c r="J43" s="13">
        <v>423</v>
      </c>
      <c r="K43" s="12">
        <v>2.6656</v>
      </c>
      <c r="L43" s="1">
        <v>2.6513</v>
      </c>
      <c r="M43" s="1">
        <v>1.2788</v>
      </c>
      <c r="N43" s="1">
        <v>1.7482</v>
      </c>
      <c r="O43" s="1">
        <v>2.6637</v>
      </c>
      <c r="P43" s="13">
        <v>2.6263</v>
      </c>
      <c r="Q43" s="12">
        <v>42</v>
      </c>
      <c r="R43" s="1">
        <v>30</v>
      </c>
      <c r="S43" s="1">
        <v>13</v>
      </c>
      <c r="T43" s="1">
        <v>17</v>
      </c>
      <c r="U43" s="1">
        <v>20</v>
      </c>
      <c r="V43" s="13">
        <v>19</v>
      </c>
      <c r="W43" s="12">
        <v>25</v>
      </c>
      <c r="X43" s="1">
        <v>35</v>
      </c>
      <c r="Y43" s="1">
        <v>7</v>
      </c>
      <c r="Z43" s="1">
        <v>9</v>
      </c>
      <c r="AA43" s="1">
        <v>22</v>
      </c>
      <c r="AB43" s="13">
        <v>32</v>
      </c>
      <c r="AC43" s="12">
        <v>5.3996</v>
      </c>
      <c r="AD43" s="1">
        <v>7.8125</v>
      </c>
      <c r="AE43" s="1">
        <v>36.842</v>
      </c>
      <c r="AF43" s="1">
        <v>16.071</v>
      </c>
      <c r="AG43" s="1">
        <v>4.7722</v>
      </c>
      <c r="AH43" s="13">
        <v>7.565</v>
      </c>
      <c r="AI43" s="12">
        <v>17.5</v>
      </c>
      <c r="AJ43" s="1">
        <v>12.5</v>
      </c>
      <c r="AK43" s="1">
        <v>3.5</v>
      </c>
      <c r="AL43" s="1">
        <v>4.5</v>
      </c>
      <c r="AM43" s="1">
        <v>11</v>
      </c>
      <c r="AN43" s="13">
        <v>16</v>
      </c>
      <c r="AO43" s="12">
        <v>0.037797</v>
      </c>
      <c r="AP43" s="1">
        <v>0.027902</v>
      </c>
      <c r="AQ43" s="1">
        <v>0.18421</v>
      </c>
      <c r="AR43" s="1">
        <v>0.080357</v>
      </c>
      <c r="AS43" s="1">
        <v>0.023861</v>
      </c>
      <c r="AT43" s="8">
        <v>0.037825</v>
      </c>
      <c r="AU43" s="23">
        <f t="shared" si="0"/>
        <v>17</v>
      </c>
    </row>
    <row r="44" spans="1:47" ht="12.75">
      <c r="A44" s="32">
        <v>15</v>
      </c>
      <c r="B44" s="1" t="s">
        <v>14</v>
      </c>
      <c r="C44" s="1">
        <v>12</v>
      </c>
      <c r="D44" s="8">
        <v>402.4</v>
      </c>
      <c r="E44" s="12">
        <v>484</v>
      </c>
      <c r="F44" s="1">
        <v>463</v>
      </c>
      <c r="G44" s="1">
        <v>29</v>
      </c>
      <c r="H44" s="1">
        <v>68</v>
      </c>
      <c r="I44" s="1">
        <v>467</v>
      </c>
      <c r="J44" s="13">
        <v>424</v>
      </c>
      <c r="K44" s="12">
        <v>2.6848</v>
      </c>
      <c r="L44" s="1">
        <v>2.6656</v>
      </c>
      <c r="M44" s="1">
        <v>1.4624</v>
      </c>
      <c r="N44" s="1">
        <v>1.8325</v>
      </c>
      <c r="O44" s="1">
        <v>2.6693</v>
      </c>
      <c r="P44" s="13">
        <v>2.6274</v>
      </c>
      <c r="Q44" s="12">
        <v>46</v>
      </c>
      <c r="R44" s="1">
        <v>51</v>
      </c>
      <c r="S44" s="1">
        <v>17</v>
      </c>
      <c r="T44" s="1">
        <v>17</v>
      </c>
      <c r="U44" s="1">
        <v>28</v>
      </c>
      <c r="V44" s="13">
        <v>31</v>
      </c>
      <c r="W44" s="12">
        <v>57</v>
      </c>
      <c r="X44" s="1">
        <v>45</v>
      </c>
      <c r="Y44" s="1">
        <v>7</v>
      </c>
      <c r="Z44" s="1">
        <v>18</v>
      </c>
      <c r="AA44" s="1">
        <v>40</v>
      </c>
      <c r="AB44" s="13">
        <v>31</v>
      </c>
      <c r="AC44" s="12">
        <v>11.777</v>
      </c>
      <c r="AD44" s="1">
        <v>9.7192</v>
      </c>
      <c r="AE44" s="1">
        <v>24.138</v>
      </c>
      <c r="AF44" s="1">
        <v>26.471</v>
      </c>
      <c r="AG44" s="1">
        <v>8.5653</v>
      </c>
      <c r="AH44" s="13">
        <v>7.3113</v>
      </c>
      <c r="AI44" s="12">
        <v>3.75</v>
      </c>
      <c r="AJ44" s="1">
        <v>4.75</v>
      </c>
      <c r="AK44" s="1">
        <v>0.58333</v>
      </c>
      <c r="AL44" s="1">
        <v>1.5</v>
      </c>
      <c r="AM44" s="1">
        <v>3.3333</v>
      </c>
      <c r="AN44" s="13">
        <v>2.5833</v>
      </c>
      <c r="AO44" s="12">
        <v>0.0077479</v>
      </c>
      <c r="AP44" s="1">
        <v>0.010259</v>
      </c>
      <c r="AQ44" s="1">
        <v>0.020115</v>
      </c>
      <c r="AR44" s="1">
        <v>0.022059</v>
      </c>
      <c r="AS44" s="1">
        <v>0.0071378</v>
      </c>
      <c r="AT44" s="8">
        <v>0.0060928</v>
      </c>
      <c r="AU44" s="23">
        <f t="shared" si="0"/>
        <v>-11</v>
      </c>
    </row>
    <row r="45" spans="1:47" ht="12.75">
      <c r="A45" s="32">
        <v>16</v>
      </c>
      <c r="B45" s="1" t="s">
        <v>15</v>
      </c>
      <c r="C45" s="1">
        <v>6</v>
      </c>
      <c r="D45" s="8">
        <v>393.4</v>
      </c>
      <c r="E45" s="12">
        <v>501</v>
      </c>
      <c r="F45" s="1">
        <v>490</v>
      </c>
      <c r="G45" s="1">
        <v>48</v>
      </c>
      <c r="H45" s="1">
        <v>87</v>
      </c>
      <c r="I45" s="1">
        <v>473</v>
      </c>
      <c r="J45" s="13">
        <v>443</v>
      </c>
      <c r="K45" s="12">
        <v>2.6998</v>
      </c>
      <c r="L45" s="1">
        <v>2.6902</v>
      </c>
      <c r="M45" s="1">
        <v>1.6812</v>
      </c>
      <c r="N45" s="1">
        <v>1.9395</v>
      </c>
      <c r="O45" s="1">
        <v>2.6749</v>
      </c>
      <c r="P45" s="13">
        <v>2.6464</v>
      </c>
      <c r="Q45" s="12">
        <v>74</v>
      </c>
      <c r="R45" s="1">
        <v>55</v>
      </c>
      <c r="S45" s="1">
        <v>26</v>
      </c>
      <c r="T45" s="1">
        <v>22</v>
      </c>
      <c r="U45" s="1">
        <v>46</v>
      </c>
      <c r="V45" s="13">
        <v>43</v>
      </c>
      <c r="W45" s="12">
        <v>41</v>
      </c>
      <c r="X45" s="1">
        <v>42</v>
      </c>
      <c r="Y45" s="1">
        <v>21</v>
      </c>
      <c r="Z45" s="1">
        <v>24</v>
      </c>
      <c r="AA45" s="1">
        <v>23</v>
      </c>
      <c r="AB45" s="13">
        <v>27</v>
      </c>
      <c r="AC45" s="12">
        <v>8.1836</v>
      </c>
      <c r="AD45" s="1">
        <v>8.5714</v>
      </c>
      <c r="AE45" s="1">
        <v>43.75</v>
      </c>
      <c r="AF45" s="1">
        <v>27.586</v>
      </c>
      <c r="AG45" s="1">
        <v>4.8626</v>
      </c>
      <c r="AH45" s="13">
        <v>6.0948</v>
      </c>
      <c r="AI45" s="12">
        <v>7</v>
      </c>
      <c r="AJ45" s="1">
        <v>6.8333</v>
      </c>
      <c r="AK45" s="1">
        <v>3.5</v>
      </c>
      <c r="AL45" s="1">
        <v>4</v>
      </c>
      <c r="AM45" s="1">
        <v>3.8333</v>
      </c>
      <c r="AN45" s="13">
        <v>4.5</v>
      </c>
      <c r="AO45" s="12">
        <v>0.013972</v>
      </c>
      <c r="AP45" s="1">
        <v>0.013946</v>
      </c>
      <c r="AQ45" s="1">
        <v>0.072917</v>
      </c>
      <c r="AR45" s="1">
        <v>0.045977</v>
      </c>
      <c r="AS45" s="1">
        <v>0.0081043</v>
      </c>
      <c r="AT45" s="8">
        <v>0.010158</v>
      </c>
      <c r="AU45" s="23">
        <f t="shared" si="0"/>
        <v>33</v>
      </c>
    </row>
    <row r="46" spans="1:47" ht="12.75">
      <c r="A46" s="32">
        <v>17</v>
      </c>
      <c r="B46" s="1" t="s">
        <v>16</v>
      </c>
      <c r="C46" s="1">
        <v>4</v>
      </c>
      <c r="D46" s="8">
        <v>388.2</v>
      </c>
      <c r="E46" s="12">
        <v>525</v>
      </c>
      <c r="F46" s="1">
        <v>505</v>
      </c>
      <c r="G46" s="1">
        <v>33</v>
      </c>
      <c r="H46" s="1">
        <v>73</v>
      </c>
      <c r="I46" s="1">
        <v>507</v>
      </c>
      <c r="J46" s="13">
        <v>467</v>
      </c>
      <c r="K46" s="12">
        <v>2.7202</v>
      </c>
      <c r="L46" s="1">
        <v>2.7033</v>
      </c>
      <c r="M46" s="1">
        <v>1.5185</v>
      </c>
      <c r="N46" s="1">
        <v>1.8633</v>
      </c>
      <c r="O46" s="1">
        <v>2.705</v>
      </c>
      <c r="P46" s="13">
        <v>2.6693</v>
      </c>
      <c r="Q46" s="12">
        <v>65</v>
      </c>
      <c r="R46" s="1">
        <v>44</v>
      </c>
      <c r="S46" s="1">
        <v>6</v>
      </c>
      <c r="T46" s="1">
        <v>7</v>
      </c>
      <c r="U46" s="1">
        <v>58</v>
      </c>
      <c r="V46" s="13">
        <v>35</v>
      </c>
      <c r="W46" s="12">
        <v>45</v>
      </c>
      <c r="X46" s="1">
        <v>51</v>
      </c>
      <c r="Y46" s="1">
        <v>6</v>
      </c>
      <c r="Z46" s="1">
        <v>9</v>
      </c>
      <c r="AA46" s="1">
        <v>40</v>
      </c>
      <c r="AB46" s="13">
        <v>41</v>
      </c>
      <c r="AC46" s="12">
        <v>8.5714</v>
      </c>
      <c r="AD46" s="1">
        <v>10.099</v>
      </c>
      <c r="AE46" s="1">
        <v>18.182</v>
      </c>
      <c r="AF46" s="1">
        <v>12.329</v>
      </c>
      <c r="AG46" s="1">
        <v>7.8895</v>
      </c>
      <c r="AH46" s="13">
        <v>8.7794</v>
      </c>
      <c r="AI46" s="12">
        <v>12.75</v>
      </c>
      <c r="AJ46" s="1">
        <v>11.25</v>
      </c>
      <c r="AK46" s="1">
        <v>1.5</v>
      </c>
      <c r="AL46" s="1">
        <v>2.25</v>
      </c>
      <c r="AM46" s="1">
        <v>10</v>
      </c>
      <c r="AN46" s="13">
        <v>10.25</v>
      </c>
      <c r="AO46" s="12">
        <v>0.024286</v>
      </c>
      <c r="AP46" s="1">
        <v>0.022277</v>
      </c>
      <c r="AQ46" s="1">
        <v>0.045455</v>
      </c>
      <c r="AR46" s="1">
        <v>0.030822</v>
      </c>
      <c r="AS46" s="1">
        <v>0.019724</v>
      </c>
      <c r="AT46" s="8">
        <v>0.021949</v>
      </c>
      <c r="AU46" s="23">
        <f t="shared" si="0"/>
        <v>20</v>
      </c>
    </row>
    <row r="47" spans="1:47" ht="12.75">
      <c r="A47" s="32">
        <v>18</v>
      </c>
      <c r="B47" s="1" t="s">
        <v>17</v>
      </c>
      <c r="C47" s="1">
        <v>6</v>
      </c>
      <c r="D47" s="8">
        <v>383.4</v>
      </c>
      <c r="E47" s="12">
        <v>531</v>
      </c>
      <c r="F47" s="1">
        <v>510</v>
      </c>
      <c r="G47" s="1">
        <v>34</v>
      </c>
      <c r="H47" s="1">
        <v>84</v>
      </c>
      <c r="I47" s="1">
        <v>501</v>
      </c>
      <c r="J47" s="13">
        <v>469</v>
      </c>
      <c r="K47" s="12">
        <v>2.7251</v>
      </c>
      <c r="L47" s="1">
        <v>2.7076</v>
      </c>
      <c r="M47" s="1">
        <v>1.5315</v>
      </c>
      <c r="N47" s="1">
        <v>1.9243</v>
      </c>
      <c r="O47" s="1">
        <v>2.6998</v>
      </c>
      <c r="P47" s="13">
        <v>2.6712</v>
      </c>
      <c r="Q47" s="12">
        <v>51</v>
      </c>
      <c r="R47" s="1">
        <v>54</v>
      </c>
      <c r="S47" s="1">
        <v>7</v>
      </c>
      <c r="T47" s="1">
        <v>21</v>
      </c>
      <c r="U47" s="1">
        <v>35</v>
      </c>
      <c r="V47" s="13">
        <v>40</v>
      </c>
      <c r="W47" s="12">
        <v>52</v>
      </c>
      <c r="X47" s="1">
        <v>50</v>
      </c>
      <c r="Y47" s="1">
        <v>4</v>
      </c>
      <c r="Z47" s="1">
        <v>5</v>
      </c>
      <c r="AA47" s="1">
        <v>53</v>
      </c>
      <c r="AB47" s="13">
        <v>35</v>
      </c>
      <c r="AC47" s="12">
        <v>9.7928</v>
      </c>
      <c r="AD47" s="1">
        <v>9.8039</v>
      </c>
      <c r="AE47" s="1">
        <v>11.765</v>
      </c>
      <c r="AF47" s="1">
        <v>5.9524</v>
      </c>
      <c r="AG47" s="1">
        <v>10.579</v>
      </c>
      <c r="AH47" s="13">
        <v>7.4627</v>
      </c>
      <c r="AI47" s="12">
        <v>8.3333</v>
      </c>
      <c r="AJ47" s="1">
        <v>8.6667</v>
      </c>
      <c r="AK47" s="1">
        <v>0.66667</v>
      </c>
      <c r="AL47" s="1">
        <v>0.83333</v>
      </c>
      <c r="AM47" s="1">
        <v>8.8333</v>
      </c>
      <c r="AN47" s="13">
        <v>5.8333</v>
      </c>
      <c r="AO47" s="12">
        <v>0.015694</v>
      </c>
      <c r="AP47" s="1">
        <v>0.016993</v>
      </c>
      <c r="AQ47" s="1">
        <v>0.019608</v>
      </c>
      <c r="AR47" s="1">
        <v>0.0099206</v>
      </c>
      <c r="AS47" s="1">
        <v>0.017631</v>
      </c>
      <c r="AT47" s="8">
        <v>0.012438</v>
      </c>
      <c r="AU47" s="23">
        <f t="shared" si="0"/>
        <v>-1</v>
      </c>
    </row>
    <row r="48" spans="1:47" ht="12.75">
      <c r="A48" s="32">
        <v>19</v>
      </c>
      <c r="B48" s="1" t="s">
        <v>18</v>
      </c>
      <c r="C48" s="1">
        <v>3</v>
      </c>
      <c r="D48" s="8">
        <v>379.1</v>
      </c>
      <c r="E48" s="12">
        <v>542</v>
      </c>
      <c r="F48" s="1">
        <v>518</v>
      </c>
      <c r="G48" s="1">
        <v>42</v>
      </c>
      <c r="H48" s="1">
        <v>96</v>
      </c>
      <c r="I48" s="1">
        <v>497</v>
      </c>
      <c r="J48" s="13">
        <v>483</v>
      </c>
      <c r="K48" s="12">
        <v>2.734</v>
      </c>
      <c r="L48" s="1">
        <v>2.7143</v>
      </c>
      <c r="M48" s="1">
        <v>1.6232</v>
      </c>
      <c r="N48" s="1">
        <v>1.9823</v>
      </c>
      <c r="O48" s="1">
        <v>2.6964</v>
      </c>
      <c r="P48" s="13">
        <v>2.6839</v>
      </c>
      <c r="Q48" s="12">
        <v>65</v>
      </c>
      <c r="R48" s="1">
        <v>44</v>
      </c>
      <c r="S48" s="1">
        <v>13</v>
      </c>
      <c r="T48" s="1">
        <v>11</v>
      </c>
      <c r="U48" s="1">
        <v>50</v>
      </c>
      <c r="V48" s="13">
        <v>40</v>
      </c>
      <c r="W48" s="12">
        <v>78</v>
      </c>
      <c r="X48" s="1">
        <v>83</v>
      </c>
      <c r="Y48" s="1">
        <v>9</v>
      </c>
      <c r="Z48" s="1">
        <v>15</v>
      </c>
      <c r="AA48" s="1">
        <v>69</v>
      </c>
      <c r="AB48" s="13">
        <v>62</v>
      </c>
      <c r="AC48" s="12">
        <v>14.391</v>
      </c>
      <c r="AD48" s="1">
        <v>16.023</v>
      </c>
      <c r="AE48" s="1">
        <v>21.429</v>
      </c>
      <c r="AF48" s="1">
        <v>15.625</v>
      </c>
      <c r="AG48" s="1">
        <v>13.883</v>
      </c>
      <c r="AH48" s="13">
        <v>12.836</v>
      </c>
      <c r="AI48" s="12">
        <v>27.667</v>
      </c>
      <c r="AJ48" s="1">
        <v>26</v>
      </c>
      <c r="AK48" s="1">
        <v>3</v>
      </c>
      <c r="AL48" s="1">
        <v>5</v>
      </c>
      <c r="AM48" s="1">
        <v>23</v>
      </c>
      <c r="AN48" s="13">
        <v>20.667</v>
      </c>
      <c r="AO48" s="12">
        <v>0.051046</v>
      </c>
      <c r="AP48" s="1">
        <v>0.050193</v>
      </c>
      <c r="AQ48" s="1">
        <v>0.071429</v>
      </c>
      <c r="AR48" s="1">
        <v>0.052083</v>
      </c>
      <c r="AS48" s="1">
        <v>0.046278</v>
      </c>
      <c r="AT48" s="8">
        <v>0.042788</v>
      </c>
      <c r="AU48" s="23">
        <f t="shared" si="0"/>
        <v>-13</v>
      </c>
    </row>
    <row r="49" spans="1:47" ht="12.75">
      <c r="A49" s="32">
        <v>20</v>
      </c>
      <c r="B49" s="1" t="s">
        <v>19</v>
      </c>
      <c r="C49" s="1">
        <v>10</v>
      </c>
      <c r="D49" s="8">
        <v>372.2</v>
      </c>
      <c r="E49" s="12">
        <v>514</v>
      </c>
      <c r="F49" s="1">
        <v>483</v>
      </c>
      <c r="G49" s="1">
        <v>42</v>
      </c>
      <c r="H49" s="1">
        <v>100</v>
      </c>
      <c r="I49" s="1">
        <v>465</v>
      </c>
      <c r="J49" s="13">
        <v>467</v>
      </c>
      <c r="K49" s="12">
        <v>2.711</v>
      </c>
      <c r="L49" s="1">
        <v>2.6839</v>
      </c>
      <c r="M49" s="1">
        <v>1.6232</v>
      </c>
      <c r="N49" s="1">
        <v>2</v>
      </c>
      <c r="O49" s="1">
        <v>2.6675</v>
      </c>
      <c r="P49" s="13">
        <v>2.6693</v>
      </c>
      <c r="Q49" s="12">
        <v>50</v>
      </c>
      <c r="R49" s="1">
        <v>35</v>
      </c>
      <c r="S49" s="1">
        <v>9</v>
      </c>
      <c r="T49" s="1">
        <v>11</v>
      </c>
      <c r="U49" s="1">
        <v>38</v>
      </c>
      <c r="V49" s="13">
        <v>30</v>
      </c>
      <c r="W49" s="12">
        <v>89</v>
      </c>
      <c r="X49" s="1">
        <v>89</v>
      </c>
      <c r="Y49" s="1">
        <v>17</v>
      </c>
      <c r="Z49" s="1">
        <v>27</v>
      </c>
      <c r="AA49" s="1">
        <v>73</v>
      </c>
      <c r="AB49" s="13">
        <v>70</v>
      </c>
      <c r="AC49" s="12">
        <v>17.315</v>
      </c>
      <c r="AD49" s="1">
        <v>18.427</v>
      </c>
      <c r="AE49" s="1">
        <v>40.476</v>
      </c>
      <c r="AF49" s="1">
        <v>27</v>
      </c>
      <c r="AG49" s="1">
        <v>15.699</v>
      </c>
      <c r="AH49" s="13">
        <v>14.989</v>
      </c>
      <c r="AI49" s="12">
        <v>8.9</v>
      </c>
      <c r="AJ49" s="1">
        <v>8.9</v>
      </c>
      <c r="AK49" s="1">
        <v>1.7</v>
      </c>
      <c r="AL49" s="1">
        <v>2.7</v>
      </c>
      <c r="AM49" s="1">
        <v>7.3</v>
      </c>
      <c r="AN49" s="13">
        <v>7</v>
      </c>
      <c r="AO49" s="12">
        <v>0.017315</v>
      </c>
      <c r="AP49" s="1">
        <v>0.018427</v>
      </c>
      <c r="AQ49" s="1">
        <v>0.040476</v>
      </c>
      <c r="AR49" s="1">
        <v>0.027</v>
      </c>
      <c r="AS49" s="1">
        <v>0.015699</v>
      </c>
      <c r="AT49" s="8">
        <v>0.014989</v>
      </c>
      <c r="AU49" s="23">
        <f t="shared" si="0"/>
        <v>-39</v>
      </c>
    </row>
    <row r="50" spans="1:47" ht="12.75">
      <c r="A50" s="32">
        <v>21</v>
      </c>
      <c r="B50" s="1" t="s">
        <v>20</v>
      </c>
      <c r="C50" s="1">
        <v>5</v>
      </c>
      <c r="D50" s="8">
        <v>364.8</v>
      </c>
      <c r="E50" s="12">
        <v>509</v>
      </c>
      <c r="F50" s="1">
        <v>473</v>
      </c>
      <c r="G50" s="1">
        <v>35</v>
      </c>
      <c r="H50" s="1">
        <v>84</v>
      </c>
      <c r="I50" s="1">
        <v>466</v>
      </c>
      <c r="J50" s="13">
        <v>455</v>
      </c>
      <c r="K50" s="12">
        <v>2.7067</v>
      </c>
      <c r="L50" s="1">
        <v>2.6749</v>
      </c>
      <c r="M50" s="1">
        <v>1.5441</v>
      </c>
      <c r="N50" s="1">
        <v>1.9243</v>
      </c>
      <c r="O50" s="1">
        <v>2.6684</v>
      </c>
      <c r="P50" s="13">
        <v>2.658</v>
      </c>
      <c r="Q50" s="12">
        <v>85</v>
      </c>
      <c r="R50" s="1">
        <v>43</v>
      </c>
      <c r="S50" s="1">
        <v>10</v>
      </c>
      <c r="T50" s="1">
        <v>6</v>
      </c>
      <c r="U50" s="1">
        <v>75</v>
      </c>
      <c r="V50" s="13">
        <v>28</v>
      </c>
      <c r="W50" s="12">
        <v>102</v>
      </c>
      <c r="X50" s="1">
        <v>112</v>
      </c>
      <c r="Y50" s="1">
        <v>10</v>
      </c>
      <c r="Z50" s="1">
        <v>23</v>
      </c>
      <c r="AA50" s="1">
        <v>85</v>
      </c>
      <c r="AB50" s="13">
        <v>93</v>
      </c>
      <c r="AC50" s="12">
        <v>20.039</v>
      </c>
      <c r="AD50" s="1">
        <v>23.679</v>
      </c>
      <c r="AE50" s="1">
        <v>28.571</v>
      </c>
      <c r="AF50" s="1">
        <v>27.381</v>
      </c>
      <c r="AG50" s="1">
        <v>18.24</v>
      </c>
      <c r="AH50" s="13">
        <v>20.44</v>
      </c>
      <c r="AI50" s="12">
        <v>22.4</v>
      </c>
      <c r="AJ50" s="1">
        <v>20.4</v>
      </c>
      <c r="AK50" s="1">
        <v>2</v>
      </c>
      <c r="AL50" s="1">
        <v>4.6</v>
      </c>
      <c r="AM50" s="1">
        <v>17</v>
      </c>
      <c r="AN50" s="13">
        <v>18.6</v>
      </c>
      <c r="AO50" s="12">
        <v>0.044008</v>
      </c>
      <c r="AP50" s="1">
        <v>0.043129</v>
      </c>
      <c r="AQ50" s="1">
        <v>0.057143</v>
      </c>
      <c r="AR50" s="1">
        <v>0.054762</v>
      </c>
      <c r="AS50" s="1">
        <v>0.036481</v>
      </c>
      <c r="AT50" s="8">
        <v>0.040879</v>
      </c>
      <c r="AU50" s="23">
        <f t="shared" si="0"/>
        <v>-17</v>
      </c>
    </row>
    <row r="51" spans="1:47" ht="12.75">
      <c r="A51" s="32">
        <v>22</v>
      </c>
      <c r="B51" s="1" t="s">
        <v>21</v>
      </c>
      <c r="C51" s="1">
        <v>13</v>
      </c>
      <c r="D51" s="8">
        <v>356</v>
      </c>
      <c r="E51" s="12">
        <v>490</v>
      </c>
      <c r="F51" s="1">
        <v>464</v>
      </c>
      <c r="G51" s="1">
        <v>40</v>
      </c>
      <c r="H51" s="1">
        <v>90</v>
      </c>
      <c r="I51" s="1">
        <v>449</v>
      </c>
      <c r="J51" s="13">
        <v>441</v>
      </c>
      <c r="K51" s="12">
        <v>2.6902</v>
      </c>
      <c r="L51" s="1">
        <v>2.6665</v>
      </c>
      <c r="M51" s="1">
        <v>1.6021</v>
      </c>
      <c r="N51" s="1">
        <v>1.9542</v>
      </c>
      <c r="O51" s="1">
        <v>2.6522</v>
      </c>
      <c r="P51" s="13">
        <v>2.6444</v>
      </c>
      <c r="Q51" s="12">
        <v>83</v>
      </c>
      <c r="R51" s="1">
        <v>90</v>
      </c>
      <c r="S51" s="1">
        <v>15</v>
      </c>
      <c r="T51" s="1">
        <v>24</v>
      </c>
      <c r="U51" s="1">
        <v>69</v>
      </c>
      <c r="V51" s="13">
        <v>70</v>
      </c>
      <c r="W51" s="12">
        <v>48</v>
      </c>
      <c r="X51" s="1">
        <v>41</v>
      </c>
      <c r="Y51" s="1">
        <v>7</v>
      </c>
      <c r="Z51" s="1">
        <v>11</v>
      </c>
      <c r="AA51" s="1">
        <v>40</v>
      </c>
      <c r="AB51" s="13">
        <v>34</v>
      </c>
      <c r="AC51" s="12">
        <v>9.7959</v>
      </c>
      <c r="AD51" s="1">
        <v>8.8362</v>
      </c>
      <c r="AE51" s="1">
        <v>17.5</v>
      </c>
      <c r="AF51" s="1">
        <v>12.222</v>
      </c>
      <c r="AG51" s="1">
        <v>8.9087</v>
      </c>
      <c r="AH51" s="13">
        <v>7.7098</v>
      </c>
      <c r="AI51" s="12">
        <v>3.1538</v>
      </c>
      <c r="AJ51" s="1">
        <v>3.6923</v>
      </c>
      <c r="AK51" s="1">
        <v>0.53846</v>
      </c>
      <c r="AL51" s="1">
        <v>0.84615</v>
      </c>
      <c r="AM51" s="1">
        <v>3.0769</v>
      </c>
      <c r="AN51" s="13">
        <v>2.6154</v>
      </c>
      <c r="AO51" s="12">
        <v>0.0064364</v>
      </c>
      <c r="AP51" s="1">
        <v>0.0079576</v>
      </c>
      <c r="AQ51" s="1">
        <v>0.013462</v>
      </c>
      <c r="AR51" s="1">
        <v>0.0094017</v>
      </c>
      <c r="AS51" s="1">
        <v>0.0068528</v>
      </c>
      <c r="AT51" s="8">
        <v>0.0059306</v>
      </c>
      <c r="AU51" s="23">
        <f t="shared" si="0"/>
        <v>35</v>
      </c>
    </row>
    <row r="52" spans="1:47" ht="12.75">
      <c r="A52" s="32">
        <v>23</v>
      </c>
      <c r="B52" s="1" t="s">
        <v>22</v>
      </c>
      <c r="C52" s="1">
        <v>17</v>
      </c>
      <c r="D52" s="8">
        <v>341.2</v>
      </c>
      <c r="E52" s="12">
        <v>541</v>
      </c>
      <c r="F52" s="1">
        <v>520</v>
      </c>
      <c r="G52" s="1">
        <v>54</v>
      </c>
      <c r="H52" s="1">
        <v>106</v>
      </c>
      <c r="I52" s="1">
        <v>488</v>
      </c>
      <c r="J52" s="13">
        <v>490</v>
      </c>
      <c r="K52" s="12">
        <v>2.7332</v>
      </c>
      <c r="L52" s="1">
        <v>2.716</v>
      </c>
      <c r="M52" s="1">
        <v>1.7324</v>
      </c>
      <c r="N52" s="1">
        <v>2.0253</v>
      </c>
      <c r="O52" s="1">
        <v>2.6884</v>
      </c>
      <c r="P52" s="13">
        <v>2.6902</v>
      </c>
      <c r="Q52" s="12">
        <v>99</v>
      </c>
      <c r="R52" s="1">
        <v>81</v>
      </c>
      <c r="S52" s="1">
        <v>21</v>
      </c>
      <c r="T52" s="1">
        <v>21</v>
      </c>
      <c r="U52" s="1">
        <v>79</v>
      </c>
      <c r="V52" s="13">
        <v>70</v>
      </c>
      <c r="W52" s="12">
        <v>51</v>
      </c>
      <c r="X52" s="1">
        <v>58</v>
      </c>
      <c r="Y52" s="1">
        <v>9</v>
      </c>
      <c r="Z52" s="1">
        <v>11</v>
      </c>
      <c r="AA52" s="1">
        <v>42</v>
      </c>
      <c r="AB52" s="13">
        <v>46</v>
      </c>
      <c r="AC52" s="12">
        <v>9.427</v>
      </c>
      <c r="AD52" s="1">
        <v>11.154</v>
      </c>
      <c r="AE52" s="1">
        <v>16.667</v>
      </c>
      <c r="AF52" s="1">
        <v>10.377</v>
      </c>
      <c r="AG52" s="1">
        <v>8.6066</v>
      </c>
      <c r="AH52" s="13">
        <v>9.3878</v>
      </c>
      <c r="AI52" s="12">
        <v>3.4118</v>
      </c>
      <c r="AJ52" s="1">
        <v>3</v>
      </c>
      <c r="AK52" s="1">
        <v>0.52941</v>
      </c>
      <c r="AL52" s="1">
        <v>0.64706</v>
      </c>
      <c r="AM52" s="1">
        <v>2.4706</v>
      </c>
      <c r="AN52" s="13">
        <v>2.7059</v>
      </c>
      <c r="AO52" s="12">
        <v>0.0063064</v>
      </c>
      <c r="AP52" s="1">
        <v>0.0057692</v>
      </c>
      <c r="AQ52" s="1">
        <v>0.0098039</v>
      </c>
      <c r="AR52" s="1">
        <v>0.0061043</v>
      </c>
      <c r="AS52" s="1">
        <v>0.0050627</v>
      </c>
      <c r="AT52" s="8">
        <v>0.0055222</v>
      </c>
      <c r="AU52" s="23">
        <f t="shared" si="0"/>
        <v>48</v>
      </c>
    </row>
    <row r="53" spans="1:47" ht="12.75">
      <c r="A53" s="32">
        <v>24</v>
      </c>
      <c r="B53" s="1" t="s">
        <v>71</v>
      </c>
      <c r="C53" s="1">
        <v>10</v>
      </c>
      <c r="D53" s="8">
        <v>327.8</v>
      </c>
      <c r="E53" s="12">
        <v>535</v>
      </c>
      <c r="F53" s="1">
        <v>497</v>
      </c>
      <c r="G53" s="1">
        <v>68</v>
      </c>
      <c r="H53" s="1">
        <v>119</v>
      </c>
      <c r="I53" s="1">
        <v>477</v>
      </c>
      <c r="J53" s="13">
        <v>472</v>
      </c>
      <c r="K53" s="12">
        <v>2.7284</v>
      </c>
      <c r="L53" s="1">
        <v>2.6964</v>
      </c>
      <c r="M53" s="1">
        <v>1.8325</v>
      </c>
      <c r="N53" s="1">
        <v>2.0755</v>
      </c>
      <c r="O53" s="1">
        <v>2.6785</v>
      </c>
      <c r="P53" s="13">
        <v>2.6739</v>
      </c>
      <c r="Q53" s="12">
        <v>45</v>
      </c>
      <c r="R53" s="1">
        <v>29</v>
      </c>
      <c r="S53" s="1">
        <v>23</v>
      </c>
      <c r="T53" s="1">
        <v>21</v>
      </c>
      <c r="U53" s="1">
        <v>31</v>
      </c>
      <c r="V53" s="13">
        <v>17</v>
      </c>
      <c r="W53" s="12">
        <v>52</v>
      </c>
      <c r="X53" s="1">
        <v>55</v>
      </c>
      <c r="Y53" s="1">
        <v>7</v>
      </c>
      <c r="Z53" s="1">
        <v>7</v>
      </c>
      <c r="AA53" s="1">
        <v>50</v>
      </c>
      <c r="AB53" s="13">
        <v>45</v>
      </c>
      <c r="AC53" s="12">
        <v>9.7196</v>
      </c>
      <c r="AD53" s="1">
        <v>11.066</v>
      </c>
      <c r="AE53" s="1">
        <v>10.294</v>
      </c>
      <c r="AF53" s="1">
        <v>5.8824</v>
      </c>
      <c r="AG53" s="1">
        <v>10.482</v>
      </c>
      <c r="AH53" s="13">
        <v>9.5339</v>
      </c>
      <c r="AI53" s="12">
        <v>5.5</v>
      </c>
      <c r="AJ53" s="1">
        <v>5.2</v>
      </c>
      <c r="AK53" s="1">
        <v>0.7</v>
      </c>
      <c r="AL53" s="1">
        <v>0.7</v>
      </c>
      <c r="AM53" s="1">
        <v>5</v>
      </c>
      <c r="AN53" s="13">
        <v>4.5</v>
      </c>
      <c r="AO53" s="12">
        <v>0.01028</v>
      </c>
      <c r="AP53" s="1">
        <v>0.010463</v>
      </c>
      <c r="AQ53" s="1">
        <v>0.010294</v>
      </c>
      <c r="AR53" s="1">
        <v>0.0058824</v>
      </c>
      <c r="AS53" s="1">
        <v>0.010482</v>
      </c>
      <c r="AT53" s="8">
        <v>0.0095339</v>
      </c>
      <c r="AU53" s="23">
        <f t="shared" si="0"/>
        <v>-7</v>
      </c>
    </row>
    <row r="54" spans="1:47" ht="12.75">
      <c r="A54" s="32">
        <v>25</v>
      </c>
      <c r="B54" s="1" t="s">
        <v>23</v>
      </c>
      <c r="C54" s="1">
        <v>11.5</v>
      </c>
      <c r="D54" s="8">
        <v>316.9</v>
      </c>
      <c r="E54" s="12">
        <v>544</v>
      </c>
      <c r="F54" s="1">
        <v>584</v>
      </c>
      <c r="G54" s="1">
        <v>108</v>
      </c>
      <c r="H54" s="1">
        <v>238</v>
      </c>
      <c r="I54" s="1">
        <v>452</v>
      </c>
      <c r="J54" s="13">
        <v>456</v>
      </c>
      <c r="K54" s="12">
        <v>2.7356</v>
      </c>
      <c r="L54" s="1">
        <v>2.7664</v>
      </c>
      <c r="M54" s="1">
        <v>2.0334</v>
      </c>
      <c r="N54" s="1">
        <v>2.3766</v>
      </c>
      <c r="O54" s="1">
        <v>2.6551</v>
      </c>
      <c r="P54" s="13">
        <v>2.659</v>
      </c>
      <c r="Q54" s="12">
        <v>61</v>
      </c>
      <c r="R54" s="1">
        <v>133</v>
      </c>
      <c r="S54" s="1">
        <v>47</v>
      </c>
      <c r="T54" s="1">
        <v>119</v>
      </c>
      <c r="U54" s="1">
        <v>25</v>
      </c>
      <c r="V54" s="13">
        <v>24</v>
      </c>
      <c r="W54" s="12">
        <v>37</v>
      </c>
      <c r="X54" s="1">
        <v>36</v>
      </c>
      <c r="Y54" s="1">
        <v>12</v>
      </c>
      <c r="Z54" s="1">
        <v>14</v>
      </c>
      <c r="AA54" s="1">
        <v>26</v>
      </c>
      <c r="AB54" s="13">
        <v>26</v>
      </c>
      <c r="AC54" s="12">
        <v>6.8015</v>
      </c>
      <c r="AD54" s="1">
        <v>6.1644</v>
      </c>
      <c r="AE54" s="1">
        <v>11.111</v>
      </c>
      <c r="AF54" s="1">
        <v>5.8824</v>
      </c>
      <c r="AG54" s="1">
        <v>5.7522</v>
      </c>
      <c r="AH54" s="13">
        <v>5.7018</v>
      </c>
      <c r="AI54" s="12">
        <v>3.1304</v>
      </c>
      <c r="AJ54" s="1">
        <v>3.2174</v>
      </c>
      <c r="AK54" s="1">
        <v>1.0435</v>
      </c>
      <c r="AL54" s="1">
        <v>1.2174</v>
      </c>
      <c r="AM54" s="1">
        <v>2.2609</v>
      </c>
      <c r="AN54" s="13">
        <v>2.2609</v>
      </c>
      <c r="AO54" s="12">
        <v>0.0057545</v>
      </c>
      <c r="AP54" s="1">
        <v>0.0055092</v>
      </c>
      <c r="AQ54" s="1">
        <v>0.0096618</v>
      </c>
      <c r="AR54" s="1">
        <v>0.0051151</v>
      </c>
      <c r="AS54" s="1">
        <v>0.0050019</v>
      </c>
      <c r="AT54" s="8">
        <v>0.004958</v>
      </c>
      <c r="AU54" s="23">
        <f t="shared" si="0"/>
        <v>24</v>
      </c>
    </row>
    <row r="55" spans="1:47" ht="12.75">
      <c r="A55" s="32">
        <v>26</v>
      </c>
      <c r="B55" s="1" t="s">
        <v>24</v>
      </c>
      <c r="C55" s="1">
        <v>8</v>
      </c>
      <c r="D55" s="8">
        <v>307.2</v>
      </c>
      <c r="E55" s="12">
        <v>610</v>
      </c>
      <c r="F55" s="1">
        <v>652</v>
      </c>
      <c r="G55" s="1">
        <v>159</v>
      </c>
      <c r="H55" s="1">
        <v>290</v>
      </c>
      <c r="I55" s="1">
        <v>470</v>
      </c>
      <c r="J55" s="13">
        <v>477</v>
      </c>
      <c r="K55" s="12">
        <v>2.7853</v>
      </c>
      <c r="L55" s="1">
        <v>2.8142</v>
      </c>
      <c r="M55" s="1">
        <v>2.2014</v>
      </c>
      <c r="N55" s="1">
        <v>2.4624</v>
      </c>
      <c r="O55" s="1">
        <v>2.6721</v>
      </c>
      <c r="P55" s="13">
        <v>2.6785</v>
      </c>
      <c r="Q55" s="12">
        <v>104</v>
      </c>
      <c r="R55" s="1">
        <v>65</v>
      </c>
      <c r="S55" s="1">
        <v>64</v>
      </c>
      <c r="T55" s="1">
        <v>37</v>
      </c>
      <c r="U55" s="1">
        <v>46</v>
      </c>
      <c r="V55" s="13">
        <v>35</v>
      </c>
      <c r="W55" s="12">
        <v>80</v>
      </c>
      <c r="X55" s="1">
        <v>86</v>
      </c>
      <c r="Y55" s="1">
        <v>52</v>
      </c>
      <c r="Z55" s="1">
        <v>59</v>
      </c>
      <c r="AA55" s="1">
        <v>42</v>
      </c>
      <c r="AB55" s="13">
        <v>44</v>
      </c>
      <c r="AC55" s="12">
        <v>13.115</v>
      </c>
      <c r="AD55" s="1">
        <v>13.19</v>
      </c>
      <c r="AE55" s="1">
        <v>32.704</v>
      </c>
      <c r="AF55" s="1">
        <v>20.345</v>
      </c>
      <c r="AG55" s="1">
        <v>8.9362</v>
      </c>
      <c r="AH55" s="13">
        <v>9.2243</v>
      </c>
      <c r="AI55" s="12">
        <v>10.75</v>
      </c>
      <c r="AJ55" s="1">
        <v>10</v>
      </c>
      <c r="AK55" s="1">
        <v>6.5</v>
      </c>
      <c r="AL55" s="1">
        <v>7.375</v>
      </c>
      <c r="AM55" s="1">
        <v>5.25</v>
      </c>
      <c r="AN55" s="13">
        <v>5.5</v>
      </c>
      <c r="AO55" s="12">
        <v>0.017623</v>
      </c>
      <c r="AP55" s="1">
        <v>0.015337</v>
      </c>
      <c r="AQ55" s="1">
        <v>0.040881</v>
      </c>
      <c r="AR55" s="1">
        <v>0.025431</v>
      </c>
      <c r="AS55" s="1">
        <v>0.01117</v>
      </c>
      <c r="AT55" s="8">
        <v>0.01153</v>
      </c>
      <c r="AU55" s="23">
        <f t="shared" si="0"/>
        <v>24</v>
      </c>
    </row>
    <row r="56" spans="1:47" ht="12.75">
      <c r="A56" s="32">
        <v>27</v>
      </c>
      <c r="B56" s="1" t="s">
        <v>25</v>
      </c>
      <c r="C56" s="1">
        <v>8</v>
      </c>
      <c r="D56" s="8">
        <v>299.1</v>
      </c>
      <c r="E56" s="12">
        <v>549</v>
      </c>
      <c r="F56" s="1">
        <v>584</v>
      </c>
      <c r="G56" s="1">
        <v>118</v>
      </c>
      <c r="H56" s="1">
        <v>247</v>
      </c>
      <c r="I56" s="1">
        <v>436</v>
      </c>
      <c r="J56" s="13">
        <v>439</v>
      </c>
      <c r="K56" s="12">
        <v>2.7396</v>
      </c>
      <c r="L56" s="1">
        <v>2.7664</v>
      </c>
      <c r="M56" s="1">
        <v>2.0719</v>
      </c>
      <c r="N56" s="1">
        <v>2.3927</v>
      </c>
      <c r="O56" s="1">
        <v>2.6395</v>
      </c>
      <c r="P56" s="13">
        <v>2.6425</v>
      </c>
      <c r="Q56" s="12">
        <v>20</v>
      </c>
      <c r="R56" s="1">
        <v>18</v>
      </c>
      <c r="S56" s="1">
        <v>12</v>
      </c>
      <c r="T56" s="1">
        <v>14</v>
      </c>
      <c r="U56" s="1">
        <v>8</v>
      </c>
      <c r="V56" s="13">
        <v>6</v>
      </c>
      <c r="W56" s="12">
        <v>20</v>
      </c>
      <c r="X56" s="1">
        <v>17</v>
      </c>
      <c r="Y56" s="1">
        <v>13</v>
      </c>
      <c r="Z56" s="1">
        <v>13</v>
      </c>
      <c r="AA56" s="1">
        <v>12</v>
      </c>
      <c r="AB56" s="13">
        <v>8</v>
      </c>
      <c r="AC56" s="12">
        <v>3.643</v>
      </c>
      <c r="AD56" s="1">
        <v>2.911</v>
      </c>
      <c r="AE56" s="1">
        <v>11.017</v>
      </c>
      <c r="AF56" s="1">
        <v>5.2632</v>
      </c>
      <c r="AG56" s="1">
        <v>2.7523</v>
      </c>
      <c r="AH56" s="13">
        <v>1.8223</v>
      </c>
      <c r="AI56" s="12">
        <v>2.125</v>
      </c>
      <c r="AJ56" s="1">
        <v>2.5</v>
      </c>
      <c r="AK56" s="1">
        <v>1.625</v>
      </c>
      <c r="AL56" s="1">
        <v>1.625</v>
      </c>
      <c r="AM56" s="1">
        <v>1.5</v>
      </c>
      <c r="AN56" s="13">
        <v>1</v>
      </c>
      <c r="AO56" s="12">
        <v>0.0038707</v>
      </c>
      <c r="AP56" s="1">
        <v>0.0042808</v>
      </c>
      <c r="AQ56" s="1">
        <v>0.013771</v>
      </c>
      <c r="AR56" s="1">
        <v>0.0065789</v>
      </c>
      <c r="AS56" s="1">
        <v>0.0034404</v>
      </c>
      <c r="AT56" s="8">
        <v>0.0022779</v>
      </c>
      <c r="AU56" s="23">
        <f t="shared" si="0"/>
        <v>0</v>
      </c>
    </row>
    <row r="57" spans="1:47" ht="12.75">
      <c r="A57" s="32">
        <v>28</v>
      </c>
      <c r="B57" s="1" t="s">
        <v>26</v>
      </c>
      <c r="C57" s="1">
        <v>5</v>
      </c>
      <c r="D57" s="8">
        <v>292.5</v>
      </c>
      <c r="E57" s="12">
        <v>552</v>
      </c>
      <c r="F57" s="1">
        <v>579</v>
      </c>
      <c r="G57" s="1">
        <v>120</v>
      </c>
      <c r="H57" s="1">
        <v>242</v>
      </c>
      <c r="I57" s="1">
        <v>434</v>
      </c>
      <c r="J57" s="13">
        <v>435</v>
      </c>
      <c r="K57" s="12">
        <v>2.7419</v>
      </c>
      <c r="L57" s="1">
        <v>2.7627</v>
      </c>
      <c r="M57" s="1">
        <v>2.0792</v>
      </c>
      <c r="N57" s="1">
        <v>2.3838</v>
      </c>
      <c r="O57" s="1">
        <v>2.6375</v>
      </c>
      <c r="P57" s="13">
        <v>2.6385</v>
      </c>
      <c r="Q57" s="12">
        <v>24</v>
      </c>
      <c r="R57" s="1">
        <v>15</v>
      </c>
      <c r="S57" s="1">
        <v>16</v>
      </c>
      <c r="T57" s="1">
        <v>9</v>
      </c>
      <c r="U57" s="1">
        <v>9</v>
      </c>
      <c r="V57" s="13">
        <v>6</v>
      </c>
      <c r="W57" s="12">
        <v>27</v>
      </c>
      <c r="X57" s="1">
        <v>86</v>
      </c>
      <c r="Y57" s="1">
        <v>19</v>
      </c>
      <c r="Z57" s="1">
        <v>71</v>
      </c>
      <c r="AA57" s="1">
        <v>10</v>
      </c>
      <c r="AB57" s="13">
        <v>21</v>
      </c>
      <c r="AC57" s="12">
        <v>4.8913</v>
      </c>
      <c r="AD57" s="1">
        <v>14.853</v>
      </c>
      <c r="AE57" s="1">
        <v>15.833</v>
      </c>
      <c r="AF57" s="1">
        <v>29.339</v>
      </c>
      <c r="AG57" s="1">
        <v>2.3041</v>
      </c>
      <c r="AH57" s="13">
        <v>4.8276</v>
      </c>
      <c r="AI57" s="12">
        <v>17.2</v>
      </c>
      <c r="AJ57" s="1">
        <v>5.4</v>
      </c>
      <c r="AK57" s="1">
        <v>3.8</v>
      </c>
      <c r="AL57" s="1">
        <v>14.2</v>
      </c>
      <c r="AM57" s="1">
        <v>2</v>
      </c>
      <c r="AN57" s="13">
        <v>4.2</v>
      </c>
      <c r="AO57" s="12">
        <v>0.031159</v>
      </c>
      <c r="AP57" s="1">
        <v>0.0093264</v>
      </c>
      <c r="AQ57" s="1">
        <v>0.031667</v>
      </c>
      <c r="AR57" s="1">
        <v>0.058678</v>
      </c>
      <c r="AS57" s="1">
        <v>0.0046083</v>
      </c>
      <c r="AT57" s="8">
        <v>0.0096552</v>
      </c>
      <c r="AU57" s="23">
        <f t="shared" si="0"/>
        <v>-3</v>
      </c>
    </row>
    <row r="58" spans="1:47" ht="12.75">
      <c r="A58" s="32">
        <v>29</v>
      </c>
      <c r="B58" s="1" t="s">
        <v>27</v>
      </c>
      <c r="C58" s="1">
        <v>8.5</v>
      </c>
      <c r="D58" s="8">
        <v>285.7</v>
      </c>
      <c r="E58" s="12">
        <v>555</v>
      </c>
      <c r="F58" s="1">
        <v>641</v>
      </c>
      <c r="G58" s="1">
        <v>118</v>
      </c>
      <c r="H58" s="1">
        <v>289</v>
      </c>
      <c r="I58" s="1">
        <v>438</v>
      </c>
      <c r="J58" s="13">
        <v>439</v>
      </c>
      <c r="K58" s="12">
        <v>2.7443</v>
      </c>
      <c r="L58" s="1">
        <v>2.8069</v>
      </c>
      <c r="M58" s="1">
        <v>2.0719</v>
      </c>
      <c r="N58" s="1">
        <v>2.4609</v>
      </c>
      <c r="O58" s="1">
        <v>2.6415</v>
      </c>
      <c r="P58" s="13">
        <v>2.6425</v>
      </c>
      <c r="Q58" s="12">
        <v>29</v>
      </c>
      <c r="R58" s="1">
        <v>143</v>
      </c>
      <c r="S58" s="1">
        <v>16</v>
      </c>
      <c r="T58" s="1">
        <v>115</v>
      </c>
      <c r="U58" s="1">
        <v>14</v>
      </c>
      <c r="V58" s="13">
        <v>25</v>
      </c>
      <c r="W58" s="12">
        <v>46</v>
      </c>
      <c r="X58" s="1">
        <v>19</v>
      </c>
      <c r="Y58" s="1">
        <v>19</v>
      </c>
      <c r="Z58" s="1">
        <v>13</v>
      </c>
      <c r="AA58" s="1">
        <v>26</v>
      </c>
      <c r="AB58" s="13">
        <v>7</v>
      </c>
      <c r="AC58" s="12">
        <v>8.2883</v>
      </c>
      <c r="AD58" s="1">
        <v>2.9641</v>
      </c>
      <c r="AE58" s="1">
        <v>16.102</v>
      </c>
      <c r="AF58" s="1">
        <v>4.4983</v>
      </c>
      <c r="AG58" s="1">
        <v>5.9361</v>
      </c>
      <c r="AH58" s="13">
        <v>1.5945</v>
      </c>
      <c r="AI58" s="12">
        <v>2.2353</v>
      </c>
      <c r="AJ58" s="1">
        <v>5.4118</v>
      </c>
      <c r="AK58" s="1">
        <v>2.2353</v>
      </c>
      <c r="AL58" s="1">
        <v>1.5294</v>
      </c>
      <c r="AM58" s="1">
        <v>3.0588</v>
      </c>
      <c r="AN58" s="13">
        <v>0.82353</v>
      </c>
      <c r="AO58" s="12">
        <v>0.0040276</v>
      </c>
      <c r="AP58" s="1">
        <v>0.0084427</v>
      </c>
      <c r="AQ58" s="1">
        <v>0.018943</v>
      </c>
      <c r="AR58" s="1">
        <v>0.0052921</v>
      </c>
      <c r="AS58" s="1">
        <v>0.0069836</v>
      </c>
      <c r="AT58" s="8">
        <v>0.0018759</v>
      </c>
      <c r="AU58" s="23">
        <f t="shared" si="0"/>
        <v>-17</v>
      </c>
    </row>
    <row r="59" spans="1:47" ht="12.75">
      <c r="A59" s="32">
        <v>30</v>
      </c>
      <c r="B59" s="1" t="s">
        <v>28</v>
      </c>
      <c r="C59" s="1">
        <v>13</v>
      </c>
      <c r="D59" s="8">
        <v>275.2</v>
      </c>
      <c r="E59" s="12">
        <v>530</v>
      </c>
      <c r="F59" s="1">
        <v>637</v>
      </c>
      <c r="G59" s="1">
        <v>103</v>
      </c>
      <c r="H59" s="1">
        <v>280</v>
      </c>
      <c r="I59" s="1">
        <v>429</v>
      </c>
      <c r="J59" s="13">
        <v>445</v>
      </c>
      <c r="K59" s="12">
        <v>2.7243</v>
      </c>
      <c r="L59" s="1">
        <v>2.8041</v>
      </c>
      <c r="M59" s="1">
        <v>2.0128</v>
      </c>
      <c r="N59" s="1">
        <v>2.4472</v>
      </c>
      <c r="O59" s="1">
        <v>2.6325</v>
      </c>
      <c r="P59" s="13">
        <v>2.6484</v>
      </c>
      <c r="Q59" s="12">
        <v>21</v>
      </c>
      <c r="R59" s="1">
        <v>17</v>
      </c>
      <c r="S59" s="1">
        <v>4</v>
      </c>
      <c r="T59" s="1">
        <v>4</v>
      </c>
      <c r="U59" s="1">
        <v>17</v>
      </c>
      <c r="V59" s="13">
        <v>14</v>
      </c>
      <c r="W59" s="12">
        <v>28</v>
      </c>
      <c r="X59" s="1">
        <v>27</v>
      </c>
      <c r="Y59" s="1">
        <v>4</v>
      </c>
      <c r="Z59" s="1">
        <v>9</v>
      </c>
      <c r="AA59" s="1">
        <v>19</v>
      </c>
      <c r="AB59" s="13">
        <v>19</v>
      </c>
      <c r="AC59" s="12">
        <v>5.283</v>
      </c>
      <c r="AD59" s="1">
        <v>4.2386</v>
      </c>
      <c r="AE59" s="1">
        <v>3.8835</v>
      </c>
      <c r="AF59" s="1">
        <v>3.2143</v>
      </c>
      <c r="AG59" s="1">
        <v>4.4289</v>
      </c>
      <c r="AH59" s="13">
        <v>4.2697</v>
      </c>
      <c r="AI59" s="12">
        <v>2.0769</v>
      </c>
      <c r="AJ59" s="1">
        <v>2.1538</v>
      </c>
      <c r="AK59" s="1">
        <v>0.30769</v>
      </c>
      <c r="AL59" s="1">
        <v>0.69231</v>
      </c>
      <c r="AM59" s="1">
        <v>1.4615</v>
      </c>
      <c r="AN59" s="13">
        <v>1.4615</v>
      </c>
      <c r="AO59" s="12">
        <v>0.0039187</v>
      </c>
      <c r="AP59" s="1">
        <v>0.0033812</v>
      </c>
      <c r="AQ59" s="1">
        <v>0.0029873</v>
      </c>
      <c r="AR59" s="1">
        <v>0.0024725</v>
      </c>
      <c r="AS59" s="1">
        <v>0.0034068</v>
      </c>
      <c r="AT59" s="8">
        <v>0.0032844</v>
      </c>
      <c r="AU59" s="23">
        <f t="shared" si="0"/>
        <v>-7</v>
      </c>
    </row>
    <row r="60" spans="1:47" ht="12.75">
      <c r="A60" s="32">
        <v>31</v>
      </c>
      <c r="B60" s="1" t="s">
        <v>29</v>
      </c>
      <c r="C60" s="1">
        <v>9</v>
      </c>
      <c r="D60" s="8">
        <v>265.2</v>
      </c>
      <c r="E60" s="12">
        <v>535</v>
      </c>
      <c r="F60" s="1">
        <v>647</v>
      </c>
      <c r="G60" s="1">
        <v>117</v>
      </c>
      <c r="H60" s="1">
        <v>289</v>
      </c>
      <c r="I60" s="1">
        <v>425</v>
      </c>
      <c r="J60" s="13">
        <v>440</v>
      </c>
      <c r="K60" s="12">
        <v>2.7284</v>
      </c>
      <c r="L60" s="1">
        <v>2.8109</v>
      </c>
      <c r="M60" s="1">
        <v>2.0682</v>
      </c>
      <c r="N60" s="1">
        <v>2.4609</v>
      </c>
      <c r="O60" s="1">
        <v>2.6284</v>
      </c>
      <c r="P60" s="13">
        <v>2.6435</v>
      </c>
      <c r="Q60" s="12">
        <v>33</v>
      </c>
      <c r="R60" s="1">
        <v>23</v>
      </c>
      <c r="S60" s="1">
        <v>18</v>
      </c>
      <c r="T60" s="1">
        <v>8</v>
      </c>
      <c r="U60" s="1">
        <v>15</v>
      </c>
      <c r="V60" s="13">
        <v>10</v>
      </c>
      <c r="W60" s="12">
        <v>67</v>
      </c>
      <c r="X60" s="1">
        <v>69</v>
      </c>
      <c r="Y60" s="1">
        <v>31</v>
      </c>
      <c r="Z60" s="1">
        <v>37</v>
      </c>
      <c r="AA60" s="1">
        <v>35</v>
      </c>
      <c r="AB60" s="13">
        <v>28</v>
      </c>
      <c r="AC60" s="12">
        <v>12.523</v>
      </c>
      <c r="AD60" s="1">
        <v>10.665</v>
      </c>
      <c r="AE60" s="1">
        <v>26.496</v>
      </c>
      <c r="AF60" s="1">
        <v>12.803</v>
      </c>
      <c r="AG60" s="1">
        <v>8.2353</v>
      </c>
      <c r="AH60" s="13">
        <v>6.3636</v>
      </c>
      <c r="AI60" s="12">
        <v>7.6667</v>
      </c>
      <c r="AJ60" s="1">
        <v>7.4444</v>
      </c>
      <c r="AK60" s="1">
        <v>3.4444</v>
      </c>
      <c r="AL60" s="1">
        <v>4.1111</v>
      </c>
      <c r="AM60" s="1">
        <v>3.8889</v>
      </c>
      <c r="AN60" s="13">
        <v>3.1111</v>
      </c>
      <c r="AO60" s="12">
        <v>0.01433</v>
      </c>
      <c r="AP60" s="1">
        <v>0.011506</v>
      </c>
      <c r="AQ60" s="1">
        <v>0.02944</v>
      </c>
      <c r="AR60" s="1">
        <v>0.014225</v>
      </c>
      <c r="AS60" s="1">
        <v>0.0091503</v>
      </c>
      <c r="AT60" s="8">
        <v>0.0070707</v>
      </c>
      <c r="AU60" s="23">
        <f t="shared" si="0"/>
        <v>-34</v>
      </c>
    </row>
    <row r="61" spans="1:47" ht="12.75">
      <c r="A61" s="32">
        <v>32</v>
      </c>
      <c r="B61" s="1" t="s">
        <v>30</v>
      </c>
      <c r="C61" s="1">
        <v>3.5</v>
      </c>
      <c r="D61" s="8">
        <v>257.9</v>
      </c>
      <c r="E61" s="12">
        <v>504</v>
      </c>
      <c r="F61" s="1">
        <v>600</v>
      </c>
      <c r="G61" s="1">
        <v>104</v>
      </c>
      <c r="H61" s="1">
        <v>263</v>
      </c>
      <c r="I61" s="1">
        <v>408</v>
      </c>
      <c r="J61" s="13">
        <v>424</v>
      </c>
      <c r="K61" s="12">
        <v>2.7024</v>
      </c>
      <c r="L61" s="1">
        <v>2.7782</v>
      </c>
      <c r="M61" s="1">
        <v>2.017</v>
      </c>
      <c r="N61" s="1">
        <v>2.42</v>
      </c>
      <c r="O61" s="1">
        <v>2.6107</v>
      </c>
      <c r="P61" s="13">
        <v>2.6274</v>
      </c>
      <c r="Q61" s="12">
        <v>36</v>
      </c>
      <c r="R61" s="1">
        <v>15</v>
      </c>
      <c r="S61" s="1">
        <v>18</v>
      </c>
      <c r="T61" s="1">
        <v>5</v>
      </c>
      <c r="U61" s="1">
        <v>18</v>
      </c>
      <c r="V61" s="13">
        <v>10</v>
      </c>
      <c r="W61" s="12">
        <v>28</v>
      </c>
      <c r="X61" s="1">
        <v>57</v>
      </c>
      <c r="Y61" s="1">
        <v>12</v>
      </c>
      <c r="Z61" s="1">
        <v>34</v>
      </c>
      <c r="AA61" s="1">
        <v>16</v>
      </c>
      <c r="AB61" s="13">
        <v>24</v>
      </c>
      <c r="AC61" s="12">
        <v>5.5556</v>
      </c>
      <c r="AD61" s="1">
        <v>9.5</v>
      </c>
      <c r="AE61" s="1">
        <v>11.538</v>
      </c>
      <c r="AF61" s="1">
        <v>12.928</v>
      </c>
      <c r="AG61" s="1">
        <v>3.9216</v>
      </c>
      <c r="AH61" s="13">
        <v>5.6604</v>
      </c>
      <c r="AI61" s="12">
        <v>16.286</v>
      </c>
      <c r="AJ61" s="1">
        <v>8</v>
      </c>
      <c r="AK61" s="1">
        <v>3.4286</v>
      </c>
      <c r="AL61" s="1">
        <v>9.7143</v>
      </c>
      <c r="AM61" s="1">
        <v>4.5714</v>
      </c>
      <c r="AN61" s="13">
        <v>6.8571</v>
      </c>
      <c r="AO61" s="12">
        <v>0.032313</v>
      </c>
      <c r="AP61" s="1">
        <v>0.013333</v>
      </c>
      <c r="AQ61" s="1">
        <v>0.032967</v>
      </c>
      <c r="AR61" s="1">
        <v>0.036936</v>
      </c>
      <c r="AS61" s="1">
        <v>0.011204</v>
      </c>
      <c r="AT61" s="8">
        <v>0.016173</v>
      </c>
      <c r="AU61" s="23">
        <f t="shared" si="0"/>
        <v>8</v>
      </c>
    </row>
    <row r="62" spans="1:47" ht="12.75">
      <c r="A62" s="32">
        <v>33</v>
      </c>
      <c r="B62" s="1" t="s">
        <v>31</v>
      </c>
      <c r="C62" s="1">
        <v>1</v>
      </c>
      <c r="D62" s="8">
        <v>255.5</v>
      </c>
      <c r="E62" s="12">
        <v>500</v>
      </c>
      <c r="F62" s="1">
        <v>617</v>
      </c>
      <c r="G62" s="1">
        <v>104</v>
      </c>
      <c r="H62" s="1">
        <v>280</v>
      </c>
      <c r="I62" s="1">
        <v>404</v>
      </c>
      <c r="J62" s="13">
        <v>413</v>
      </c>
      <c r="K62" s="12">
        <v>2.699</v>
      </c>
      <c r="L62" s="1">
        <v>2.7903</v>
      </c>
      <c r="M62" s="1">
        <v>2.017</v>
      </c>
      <c r="N62" s="1">
        <v>2.4472</v>
      </c>
      <c r="O62" s="1">
        <v>2.6064</v>
      </c>
      <c r="P62" s="13">
        <v>2.616</v>
      </c>
      <c r="Q62" s="12">
        <v>24</v>
      </c>
      <c r="R62" s="1">
        <v>57</v>
      </c>
      <c r="S62" s="1">
        <v>12</v>
      </c>
      <c r="T62" s="1">
        <v>44</v>
      </c>
      <c r="U62" s="1">
        <v>14</v>
      </c>
      <c r="V62" s="13">
        <v>11</v>
      </c>
      <c r="W62" s="12">
        <v>73</v>
      </c>
      <c r="X62" s="1">
        <v>34</v>
      </c>
      <c r="Y62" s="1">
        <v>26</v>
      </c>
      <c r="Z62" s="1">
        <v>17</v>
      </c>
      <c r="AA62" s="1">
        <v>49</v>
      </c>
      <c r="AB62" s="13">
        <v>16</v>
      </c>
      <c r="AC62" s="12">
        <v>14.6</v>
      </c>
      <c r="AD62" s="1">
        <v>5.5105</v>
      </c>
      <c r="AE62" s="1">
        <v>25</v>
      </c>
      <c r="AF62" s="1">
        <v>6.0714</v>
      </c>
      <c r="AG62" s="1">
        <v>12.129</v>
      </c>
      <c r="AH62" s="13">
        <v>3.8741</v>
      </c>
      <c r="AI62" s="12">
        <v>34</v>
      </c>
      <c r="AJ62" s="1">
        <v>73</v>
      </c>
      <c r="AK62" s="1">
        <v>26</v>
      </c>
      <c r="AL62" s="1">
        <v>17</v>
      </c>
      <c r="AM62" s="1">
        <v>49</v>
      </c>
      <c r="AN62" s="13">
        <v>16</v>
      </c>
      <c r="AO62" s="12">
        <v>0.068</v>
      </c>
      <c r="AP62" s="1">
        <v>0.11831</v>
      </c>
      <c r="AQ62" s="1">
        <v>0.25</v>
      </c>
      <c r="AR62" s="1">
        <v>0.060714</v>
      </c>
      <c r="AS62" s="1">
        <v>0.12129</v>
      </c>
      <c r="AT62" s="8">
        <v>0.038741</v>
      </c>
      <c r="AU62" s="23">
        <f t="shared" si="0"/>
        <v>-49</v>
      </c>
    </row>
    <row r="63" spans="1:47" ht="12.75">
      <c r="A63" s="32">
        <v>34</v>
      </c>
      <c r="B63" s="1" t="s">
        <v>32</v>
      </c>
      <c r="C63" s="1">
        <v>5</v>
      </c>
      <c r="D63" s="8">
        <v>252.5</v>
      </c>
      <c r="E63" s="12">
        <v>491</v>
      </c>
      <c r="F63" s="1">
        <v>646</v>
      </c>
      <c r="G63" s="1">
        <v>111</v>
      </c>
      <c r="H63" s="1">
        <v>298</v>
      </c>
      <c r="I63" s="1">
        <v>386</v>
      </c>
      <c r="J63" s="13">
        <v>411</v>
      </c>
      <c r="K63" s="12">
        <v>2.6911</v>
      </c>
      <c r="L63" s="1">
        <v>2.8102</v>
      </c>
      <c r="M63" s="1">
        <v>2.0453</v>
      </c>
      <c r="N63" s="1">
        <v>2.4742</v>
      </c>
      <c r="O63" s="1">
        <v>2.5866</v>
      </c>
      <c r="P63" s="13">
        <v>2.6138</v>
      </c>
      <c r="Q63" s="12">
        <v>64</v>
      </c>
      <c r="R63" s="1">
        <v>34</v>
      </c>
      <c r="S63" s="1">
        <v>33</v>
      </c>
      <c r="T63" s="1">
        <v>19</v>
      </c>
      <c r="U63" s="1">
        <v>31</v>
      </c>
      <c r="V63" s="13">
        <v>8</v>
      </c>
      <c r="W63" s="12">
        <v>110</v>
      </c>
      <c r="X63" s="1">
        <v>108</v>
      </c>
      <c r="Y63" s="1">
        <v>27</v>
      </c>
      <c r="Z63" s="1">
        <v>28</v>
      </c>
      <c r="AA63" s="1">
        <v>84</v>
      </c>
      <c r="AB63" s="13">
        <v>61</v>
      </c>
      <c r="AC63" s="12">
        <v>22.403</v>
      </c>
      <c r="AD63" s="1">
        <v>16.718</v>
      </c>
      <c r="AE63" s="1">
        <v>24.324</v>
      </c>
      <c r="AF63" s="1">
        <v>9.396</v>
      </c>
      <c r="AG63" s="1">
        <v>21.762</v>
      </c>
      <c r="AH63" s="13">
        <v>14.842</v>
      </c>
      <c r="AI63" s="12">
        <v>21.6</v>
      </c>
      <c r="AJ63" s="1">
        <v>22</v>
      </c>
      <c r="AK63" s="1">
        <v>5.4</v>
      </c>
      <c r="AL63" s="1">
        <v>5.6</v>
      </c>
      <c r="AM63" s="1">
        <v>16.8</v>
      </c>
      <c r="AN63" s="13">
        <v>12.2</v>
      </c>
      <c r="AO63" s="12">
        <v>0.043992</v>
      </c>
      <c r="AP63" s="1">
        <v>0.034056</v>
      </c>
      <c r="AQ63" s="1">
        <v>0.048649</v>
      </c>
      <c r="AR63" s="1">
        <v>0.018792</v>
      </c>
      <c r="AS63" s="1">
        <v>0.043523</v>
      </c>
      <c r="AT63" s="8">
        <v>0.029684</v>
      </c>
      <c r="AU63" s="23">
        <f t="shared" si="0"/>
        <v>-46</v>
      </c>
    </row>
    <row r="64" spans="1:47" ht="12.75">
      <c r="A64" s="32">
        <v>35</v>
      </c>
      <c r="B64" s="1" t="s">
        <v>33</v>
      </c>
      <c r="C64" s="1">
        <v>5</v>
      </c>
      <c r="D64" s="8">
        <v>247.5</v>
      </c>
      <c r="E64" s="12">
        <v>442</v>
      </c>
      <c r="F64" s="1">
        <v>593</v>
      </c>
      <c r="G64" s="1">
        <v>129</v>
      </c>
      <c r="H64" s="1">
        <v>309</v>
      </c>
      <c r="I64" s="1">
        <v>317</v>
      </c>
      <c r="J64" s="13">
        <v>361</v>
      </c>
      <c r="K64" s="12">
        <v>2.6454</v>
      </c>
      <c r="L64" s="1">
        <v>2.7731</v>
      </c>
      <c r="M64" s="1">
        <v>2.1106</v>
      </c>
      <c r="N64" s="1">
        <v>2.49</v>
      </c>
      <c r="O64" s="1">
        <v>2.5011</v>
      </c>
      <c r="P64" s="13">
        <v>2.5575</v>
      </c>
      <c r="Q64" s="12">
        <v>62</v>
      </c>
      <c r="R64" s="1">
        <v>19</v>
      </c>
      <c r="S64" s="1">
        <v>45</v>
      </c>
      <c r="T64" s="1">
        <v>11</v>
      </c>
      <c r="U64" s="1">
        <v>16</v>
      </c>
      <c r="V64" s="13">
        <v>8</v>
      </c>
      <c r="W64" s="12">
        <v>137</v>
      </c>
      <c r="X64" s="1">
        <v>307</v>
      </c>
      <c r="Y64" s="1">
        <v>48</v>
      </c>
      <c r="Z64" s="1">
        <v>173</v>
      </c>
      <c r="AA64" s="1">
        <v>89</v>
      </c>
      <c r="AB64" s="13">
        <v>118</v>
      </c>
      <c r="AC64" s="12">
        <v>30.995</v>
      </c>
      <c r="AD64" s="1">
        <v>51.771</v>
      </c>
      <c r="AE64" s="1">
        <v>37.209</v>
      </c>
      <c r="AF64" s="1">
        <v>55.987</v>
      </c>
      <c r="AG64" s="1">
        <v>28.076</v>
      </c>
      <c r="AH64" s="13">
        <v>32.687</v>
      </c>
      <c r="AI64" s="12">
        <v>61.4</v>
      </c>
      <c r="AJ64" s="1">
        <v>27.4</v>
      </c>
      <c r="AK64" s="1">
        <v>9.6</v>
      </c>
      <c r="AL64" s="1">
        <v>34.6</v>
      </c>
      <c r="AM64" s="1">
        <v>17.8</v>
      </c>
      <c r="AN64" s="13">
        <v>23.6</v>
      </c>
      <c r="AO64" s="12">
        <v>0.13891</v>
      </c>
      <c r="AP64" s="1">
        <v>0.046206</v>
      </c>
      <c r="AQ64" s="1">
        <v>0.074419</v>
      </c>
      <c r="AR64" s="1">
        <v>0.11197</v>
      </c>
      <c r="AS64" s="1">
        <v>0.056151</v>
      </c>
      <c r="AT64" s="8">
        <v>0.065374</v>
      </c>
      <c r="AU64" s="23">
        <f t="shared" si="0"/>
        <v>-75</v>
      </c>
    </row>
    <row r="65" spans="1:47" ht="12.75">
      <c r="A65" s="32">
        <v>36</v>
      </c>
      <c r="B65" s="1" t="s">
        <v>34</v>
      </c>
      <c r="C65" s="1">
        <v>4</v>
      </c>
      <c r="D65" s="8">
        <v>243.1</v>
      </c>
      <c r="E65" s="12">
        <v>416</v>
      </c>
      <c r="F65" s="1">
        <v>419</v>
      </c>
      <c r="G65" s="1">
        <v>118</v>
      </c>
      <c r="H65" s="1">
        <v>197</v>
      </c>
      <c r="I65" s="1">
        <v>294</v>
      </c>
      <c r="J65" s="13">
        <v>327</v>
      </c>
      <c r="K65" s="12">
        <v>2.6191</v>
      </c>
      <c r="L65" s="1">
        <v>2.6222</v>
      </c>
      <c r="M65" s="1">
        <v>2.0719</v>
      </c>
      <c r="N65" s="1">
        <v>2.2945</v>
      </c>
      <c r="O65" s="1">
        <v>2.4683</v>
      </c>
      <c r="P65" s="13">
        <v>2.5145</v>
      </c>
      <c r="Q65" s="12">
        <v>111</v>
      </c>
      <c r="R65" s="1">
        <v>92</v>
      </c>
      <c r="S65" s="1">
        <v>37</v>
      </c>
      <c r="T65" s="1">
        <v>43</v>
      </c>
      <c r="U65" s="1">
        <v>66</v>
      </c>
      <c r="V65" s="13">
        <v>58</v>
      </c>
      <c r="W65" s="12">
        <v>73</v>
      </c>
      <c r="X65" s="1">
        <v>76</v>
      </c>
      <c r="Y65" s="1">
        <v>28</v>
      </c>
      <c r="Z65" s="1">
        <v>33</v>
      </c>
      <c r="AA65" s="1">
        <v>39</v>
      </c>
      <c r="AB65" s="13">
        <v>47</v>
      </c>
      <c r="AC65" s="12">
        <v>17.548</v>
      </c>
      <c r="AD65" s="1">
        <v>18.138</v>
      </c>
      <c r="AE65" s="1">
        <v>23.729</v>
      </c>
      <c r="AF65" s="1">
        <v>16.751</v>
      </c>
      <c r="AG65" s="1">
        <v>13.265</v>
      </c>
      <c r="AH65" s="13">
        <v>14.373</v>
      </c>
      <c r="AI65" s="12">
        <v>19</v>
      </c>
      <c r="AJ65" s="1">
        <v>18.25</v>
      </c>
      <c r="AK65" s="1">
        <v>7</v>
      </c>
      <c r="AL65" s="1">
        <v>8.25</v>
      </c>
      <c r="AM65" s="1">
        <v>9.75</v>
      </c>
      <c r="AN65" s="13">
        <v>11.75</v>
      </c>
      <c r="AO65" s="12">
        <v>0.045673</v>
      </c>
      <c r="AP65" s="1">
        <v>0.043556</v>
      </c>
      <c r="AQ65" s="1">
        <v>0.059322</v>
      </c>
      <c r="AR65" s="1">
        <v>0.041878</v>
      </c>
      <c r="AS65" s="1">
        <v>0.033163</v>
      </c>
      <c r="AT65" s="8">
        <v>0.035933</v>
      </c>
      <c r="AU65" s="23">
        <f t="shared" si="0"/>
        <v>38</v>
      </c>
    </row>
    <row r="66" spans="1:47" ht="12.75">
      <c r="A66" s="32">
        <v>37</v>
      </c>
      <c r="B66" s="1" t="s">
        <v>35</v>
      </c>
      <c r="C66" s="1">
        <v>1.5</v>
      </c>
      <c r="D66" s="8">
        <v>240.3</v>
      </c>
      <c r="E66" s="12">
        <v>403</v>
      </c>
      <c r="F66" s="1">
        <v>415</v>
      </c>
      <c r="G66" s="1">
        <v>97</v>
      </c>
      <c r="H66" s="1">
        <v>184</v>
      </c>
      <c r="I66" s="1">
        <v>309</v>
      </c>
      <c r="J66" s="13">
        <v>337</v>
      </c>
      <c r="K66" s="12">
        <v>2.6053</v>
      </c>
      <c r="L66" s="1">
        <v>2.618</v>
      </c>
      <c r="M66" s="1">
        <v>1.9868</v>
      </c>
      <c r="N66" s="1">
        <v>2.2648</v>
      </c>
      <c r="O66" s="1">
        <v>2.49</v>
      </c>
      <c r="P66" s="13">
        <v>2.5276</v>
      </c>
      <c r="Q66" s="12">
        <v>61</v>
      </c>
      <c r="R66" s="1">
        <v>68</v>
      </c>
      <c r="S66" s="1">
        <v>7</v>
      </c>
      <c r="T66" s="1">
        <v>18</v>
      </c>
      <c r="U66" s="1">
        <v>54</v>
      </c>
      <c r="V66" s="13">
        <v>52</v>
      </c>
      <c r="W66" s="12">
        <v>30</v>
      </c>
      <c r="X66" s="1">
        <v>28</v>
      </c>
      <c r="Y66" s="1">
        <v>8</v>
      </c>
      <c r="Z66" s="1">
        <v>8</v>
      </c>
      <c r="AA66" s="1">
        <v>22</v>
      </c>
      <c r="AB66" s="13">
        <v>21</v>
      </c>
      <c r="AC66" s="12">
        <v>7.4442</v>
      </c>
      <c r="AD66" s="1">
        <v>6.747</v>
      </c>
      <c r="AE66" s="1">
        <v>8.2474</v>
      </c>
      <c r="AF66" s="1">
        <v>4.3478</v>
      </c>
      <c r="AG66" s="1">
        <v>7.1197</v>
      </c>
      <c r="AH66" s="13">
        <v>6.2315</v>
      </c>
      <c r="AI66" s="12">
        <v>18.667</v>
      </c>
      <c r="AJ66" s="1">
        <v>20</v>
      </c>
      <c r="AK66" s="1">
        <v>5.3333</v>
      </c>
      <c r="AL66" s="1">
        <v>5.3333</v>
      </c>
      <c r="AM66" s="1">
        <v>14.667</v>
      </c>
      <c r="AN66" s="13">
        <v>14</v>
      </c>
      <c r="AO66" s="12">
        <v>0.046319</v>
      </c>
      <c r="AP66" s="1">
        <v>0.048193</v>
      </c>
      <c r="AQ66" s="1">
        <v>0.054983</v>
      </c>
      <c r="AR66" s="1">
        <v>0.028986</v>
      </c>
      <c r="AS66" s="1">
        <v>0.047465</v>
      </c>
      <c r="AT66" s="8">
        <v>0.041543</v>
      </c>
      <c r="AU66" s="23">
        <f t="shared" si="0"/>
        <v>31</v>
      </c>
    </row>
    <row r="67" spans="1:47" ht="12.75">
      <c r="A67" s="32">
        <v>38</v>
      </c>
      <c r="B67" s="1" t="s">
        <v>36</v>
      </c>
      <c r="C67" s="1">
        <v>4.5</v>
      </c>
      <c r="D67" s="8">
        <v>237.2</v>
      </c>
      <c r="E67" s="12">
        <v>430</v>
      </c>
      <c r="F67" s="1">
        <v>431</v>
      </c>
      <c r="G67" s="1">
        <v>97</v>
      </c>
      <c r="H67" s="1">
        <v>183</v>
      </c>
      <c r="I67" s="1">
        <v>334</v>
      </c>
      <c r="J67" s="13">
        <v>361</v>
      </c>
      <c r="K67" s="12">
        <v>2.6335</v>
      </c>
      <c r="L67" s="1">
        <v>2.6345</v>
      </c>
      <c r="M67" s="1">
        <v>1.9868</v>
      </c>
      <c r="N67" s="1">
        <v>2.2625</v>
      </c>
      <c r="O67" s="1">
        <v>2.5237</v>
      </c>
      <c r="P67" s="13">
        <v>2.5575</v>
      </c>
      <c r="Q67" s="12">
        <v>56</v>
      </c>
      <c r="R67" s="1">
        <v>41</v>
      </c>
      <c r="S67" s="1">
        <v>8</v>
      </c>
      <c r="T67" s="1">
        <v>4</v>
      </c>
      <c r="U67" s="1">
        <v>45</v>
      </c>
      <c r="V67" s="13">
        <v>37</v>
      </c>
      <c r="W67" s="12">
        <v>23</v>
      </c>
      <c r="X67" s="1">
        <v>34</v>
      </c>
      <c r="Y67" s="1">
        <v>4</v>
      </c>
      <c r="Z67" s="1">
        <v>10</v>
      </c>
      <c r="AA67" s="1">
        <v>23</v>
      </c>
      <c r="AB67" s="13">
        <v>28</v>
      </c>
      <c r="AC67" s="12">
        <v>5.3488</v>
      </c>
      <c r="AD67" s="1">
        <v>7.8886</v>
      </c>
      <c r="AE67" s="1">
        <v>4.1237</v>
      </c>
      <c r="AF67" s="1">
        <v>5.4645</v>
      </c>
      <c r="AG67" s="1">
        <v>6.8862</v>
      </c>
      <c r="AH67" s="13">
        <v>7.7562</v>
      </c>
      <c r="AI67" s="12">
        <v>7.5556</v>
      </c>
      <c r="AJ67" s="1">
        <v>5.1111</v>
      </c>
      <c r="AK67" s="1">
        <v>0.88889</v>
      </c>
      <c r="AL67" s="1">
        <v>2.2222</v>
      </c>
      <c r="AM67" s="1">
        <v>5.1111</v>
      </c>
      <c r="AN67" s="13">
        <v>6.2222</v>
      </c>
      <c r="AO67" s="12">
        <v>0.017571</v>
      </c>
      <c r="AP67" s="1">
        <v>0.011859</v>
      </c>
      <c r="AQ67" s="1">
        <v>0.0091638</v>
      </c>
      <c r="AR67" s="1">
        <v>0.012143</v>
      </c>
      <c r="AS67" s="1">
        <v>0.015303</v>
      </c>
      <c r="AT67" s="8">
        <v>0.017236</v>
      </c>
      <c r="AU67" s="23">
        <f t="shared" si="0"/>
        <v>33</v>
      </c>
    </row>
    <row r="68" spans="1:47" ht="12.75">
      <c r="A68" s="32">
        <v>39</v>
      </c>
      <c r="B68" s="1" t="s">
        <v>37</v>
      </c>
      <c r="C68" s="1">
        <v>11.5</v>
      </c>
      <c r="D68" s="8">
        <v>229.2</v>
      </c>
      <c r="E68" s="12">
        <v>482</v>
      </c>
      <c r="F68" s="1">
        <v>540</v>
      </c>
      <c r="G68" s="1">
        <v>116</v>
      </c>
      <c r="H68" s="1">
        <v>274</v>
      </c>
      <c r="I68" s="1">
        <v>360</v>
      </c>
      <c r="J68" s="13">
        <v>382</v>
      </c>
      <c r="K68" s="12">
        <v>2.683</v>
      </c>
      <c r="L68" s="1">
        <v>2.7324</v>
      </c>
      <c r="M68" s="1">
        <v>2.0645</v>
      </c>
      <c r="N68" s="1">
        <v>2.4378</v>
      </c>
      <c r="O68" s="1">
        <v>2.5563</v>
      </c>
      <c r="P68" s="13">
        <v>2.5821</v>
      </c>
      <c r="Q68" s="12">
        <v>75</v>
      </c>
      <c r="R68" s="1">
        <v>128</v>
      </c>
      <c r="S68" s="1">
        <v>23</v>
      </c>
      <c r="T68" s="1">
        <v>94</v>
      </c>
      <c r="U68" s="1">
        <v>49</v>
      </c>
      <c r="V68" s="13">
        <v>39</v>
      </c>
      <c r="W68" s="12">
        <v>65</v>
      </c>
      <c r="X68" s="1">
        <v>56</v>
      </c>
      <c r="Y68" s="1">
        <v>20</v>
      </c>
      <c r="Z68" s="1">
        <v>16</v>
      </c>
      <c r="AA68" s="1">
        <v>41</v>
      </c>
      <c r="AB68" s="13">
        <v>39</v>
      </c>
      <c r="AC68" s="12">
        <v>13.485</v>
      </c>
      <c r="AD68" s="1">
        <v>10.37</v>
      </c>
      <c r="AE68" s="1">
        <v>17.241</v>
      </c>
      <c r="AF68" s="1">
        <v>5.8394</v>
      </c>
      <c r="AG68" s="1">
        <v>11.389</v>
      </c>
      <c r="AH68" s="13">
        <v>10.209</v>
      </c>
      <c r="AI68" s="12">
        <v>4.8696</v>
      </c>
      <c r="AJ68" s="1">
        <v>5.6522</v>
      </c>
      <c r="AK68" s="1">
        <v>1.7391</v>
      </c>
      <c r="AL68" s="1">
        <v>1.3913</v>
      </c>
      <c r="AM68" s="1">
        <v>3.5652</v>
      </c>
      <c r="AN68" s="13">
        <v>3.3913</v>
      </c>
      <c r="AO68" s="12">
        <v>0.010103</v>
      </c>
      <c r="AP68" s="1">
        <v>0.010467</v>
      </c>
      <c r="AQ68" s="1">
        <v>0.014993</v>
      </c>
      <c r="AR68" s="1">
        <v>0.0050778</v>
      </c>
      <c r="AS68" s="1">
        <v>0.0099034</v>
      </c>
      <c r="AT68" s="8">
        <v>0.0088778</v>
      </c>
      <c r="AU68" s="23">
        <f t="shared" si="0"/>
        <v>10</v>
      </c>
    </row>
    <row r="69" spans="1:47" ht="12.75">
      <c r="A69" s="32">
        <v>40</v>
      </c>
      <c r="B69" s="1" t="s">
        <v>38</v>
      </c>
      <c r="C69" s="1">
        <v>14</v>
      </c>
      <c r="D69" s="8">
        <v>216.2</v>
      </c>
      <c r="E69" s="12">
        <v>477</v>
      </c>
      <c r="F69" s="1">
        <v>535</v>
      </c>
      <c r="G69" s="1">
        <v>117</v>
      </c>
      <c r="H69" s="1">
        <v>274</v>
      </c>
      <c r="I69" s="1">
        <v>356</v>
      </c>
      <c r="J69" s="13">
        <v>375</v>
      </c>
      <c r="K69" s="12">
        <v>2.6785</v>
      </c>
      <c r="L69" s="1">
        <v>2.7284</v>
      </c>
      <c r="M69" s="1">
        <v>2.0682</v>
      </c>
      <c r="N69" s="1">
        <v>2.4378</v>
      </c>
      <c r="O69" s="1">
        <v>2.5515</v>
      </c>
      <c r="P69" s="13">
        <v>2.574</v>
      </c>
      <c r="Q69" s="12">
        <v>61</v>
      </c>
      <c r="R69" s="1">
        <v>38</v>
      </c>
      <c r="S69" s="1">
        <v>22</v>
      </c>
      <c r="T69" s="1">
        <v>9</v>
      </c>
      <c r="U69" s="1">
        <v>37</v>
      </c>
      <c r="V69" s="13">
        <v>22</v>
      </c>
      <c r="W69" s="12">
        <v>51</v>
      </c>
      <c r="X69" s="1">
        <v>56</v>
      </c>
      <c r="Y69" s="1">
        <v>13</v>
      </c>
      <c r="Z69" s="1">
        <v>16</v>
      </c>
      <c r="AA69" s="1">
        <v>38</v>
      </c>
      <c r="AB69" s="13">
        <v>40</v>
      </c>
      <c r="AC69" s="12">
        <v>10.692</v>
      </c>
      <c r="AD69" s="1">
        <v>10.467</v>
      </c>
      <c r="AE69" s="1">
        <v>11.111</v>
      </c>
      <c r="AF69" s="1">
        <v>5.8394</v>
      </c>
      <c r="AG69" s="1">
        <v>10.674</v>
      </c>
      <c r="AH69" s="13">
        <v>10.667</v>
      </c>
      <c r="AI69" s="12">
        <v>4</v>
      </c>
      <c r="AJ69" s="1">
        <v>3.6429</v>
      </c>
      <c r="AK69" s="1">
        <v>0.92857</v>
      </c>
      <c r="AL69" s="1">
        <v>1.1429</v>
      </c>
      <c r="AM69" s="1">
        <v>2.7143</v>
      </c>
      <c r="AN69" s="13">
        <v>2.8571</v>
      </c>
      <c r="AO69" s="12">
        <v>0.0083857</v>
      </c>
      <c r="AP69" s="1">
        <v>0.0068091</v>
      </c>
      <c r="AQ69" s="1">
        <v>0.0079365</v>
      </c>
      <c r="AR69" s="1">
        <v>0.004171</v>
      </c>
      <c r="AS69" s="1">
        <v>0.0076244</v>
      </c>
      <c r="AT69" s="8">
        <v>0.007619</v>
      </c>
      <c r="AU69" s="23">
        <f t="shared" si="0"/>
        <v>10</v>
      </c>
    </row>
    <row r="70" spans="1:47" ht="12.75">
      <c r="A70" s="32">
        <v>41</v>
      </c>
      <c r="B70" s="1" t="s">
        <v>39</v>
      </c>
      <c r="C70" s="1">
        <v>1.5</v>
      </c>
      <c r="D70" s="8">
        <v>208.7</v>
      </c>
      <c r="E70" s="12">
        <v>495</v>
      </c>
      <c r="F70" s="1">
        <v>518</v>
      </c>
      <c r="G70" s="1">
        <v>142</v>
      </c>
      <c r="H70" s="1">
        <v>274</v>
      </c>
      <c r="I70" s="1">
        <v>349</v>
      </c>
      <c r="J70" s="13">
        <v>361</v>
      </c>
      <c r="K70" s="12">
        <v>2.6946</v>
      </c>
      <c r="L70" s="1">
        <v>2.7143</v>
      </c>
      <c r="M70" s="1">
        <v>2.1523</v>
      </c>
      <c r="N70" s="1">
        <v>2.4378</v>
      </c>
      <c r="O70" s="1">
        <v>2.5428</v>
      </c>
      <c r="P70" s="13">
        <v>2.5575</v>
      </c>
      <c r="Q70" s="12">
        <v>69</v>
      </c>
      <c r="R70" s="1">
        <v>31</v>
      </c>
      <c r="S70" s="1">
        <v>38</v>
      </c>
      <c r="T70" s="1">
        <v>12</v>
      </c>
      <c r="U70" s="1">
        <v>31</v>
      </c>
      <c r="V70" s="13">
        <v>20</v>
      </c>
      <c r="W70" s="12">
        <v>75</v>
      </c>
      <c r="X70" s="1">
        <v>124</v>
      </c>
      <c r="Y70" s="1">
        <v>15</v>
      </c>
      <c r="Z70" s="1">
        <v>64</v>
      </c>
      <c r="AA70" s="1">
        <v>59</v>
      </c>
      <c r="AB70" s="13">
        <v>46</v>
      </c>
      <c r="AC70" s="12">
        <v>15.152</v>
      </c>
      <c r="AD70" s="1">
        <v>23.938</v>
      </c>
      <c r="AE70" s="1">
        <v>10.563</v>
      </c>
      <c r="AF70" s="1">
        <v>23.358</v>
      </c>
      <c r="AG70" s="1">
        <v>16.905</v>
      </c>
      <c r="AH70" s="13">
        <v>12.742</v>
      </c>
      <c r="AI70" s="12">
        <v>82.667</v>
      </c>
      <c r="AJ70" s="1">
        <v>50</v>
      </c>
      <c r="AK70" s="1">
        <v>10</v>
      </c>
      <c r="AL70" s="1">
        <v>42.667</v>
      </c>
      <c r="AM70" s="1">
        <v>39.333</v>
      </c>
      <c r="AN70" s="13">
        <v>30.667</v>
      </c>
      <c r="AO70" s="12">
        <v>0.167</v>
      </c>
      <c r="AP70" s="1">
        <v>0.096525</v>
      </c>
      <c r="AQ70" s="1">
        <v>0.070423</v>
      </c>
      <c r="AR70" s="1">
        <v>0.15572</v>
      </c>
      <c r="AS70" s="1">
        <v>0.1127</v>
      </c>
      <c r="AT70" s="8">
        <v>0.084949</v>
      </c>
      <c r="AU70" s="23">
        <f t="shared" si="0"/>
        <v>-6</v>
      </c>
    </row>
    <row r="71" spans="1:47" ht="12.75">
      <c r="A71" s="32">
        <v>42</v>
      </c>
      <c r="B71" s="1" t="s">
        <v>40</v>
      </c>
      <c r="C71" s="1">
        <v>4.5</v>
      </c>
      <c r="D71" s="8">
        <v>205.8</v>
      </c>
      <c r="E71" s="12">
        <v>456</v>
      </c>
      <c r="F71" s="1">
        <v>540</v>
      </c>
      <c r="G71" s="1">
        <v>132</v>
      </c>
      <c r="H71" s="1">
        <v>312</v>
      </c>
      <c r="I71" s="1">
        <v>320</v>
      </c>
      <c r="J71" s="13">
        <v>359</v>
      </c>
      <c r="K71" s="12">
        <v>2.659</v>
      </c>
      <c r="L71" s="1">
        <v>2.7324</v>
      </c>
      <c r="M71" s="1">
        <v>2.1206</v>
      </c>
      <c r="N71" s="1">
        <v>2.4942</v>
      </c>
      <c r="O71" s="1">
        <v>2.5052</v>
      </c>
      <c r="P71" s="13">
        <v>2.5551</v>
      </c>
      <c r="Q71" s="12">
        <v>36</v>
      </c>
      <c r="R71" s="1">
        <v>148</v>
      </c>
      <c r="S71" s="1">
        <v>5</v>
      </c>
      <c r="T71" s="1">
        <v>102</v>
      </c>
      <c r="U71" s="1">
        <v>30</v>
      </c>
      <c r="V71" s="13">
        <v>43</v>
      </c>
      <c r="W71" s="12">
        <v>15</v>
      </c>
      <c r="X71" s="1">
        <v>6</v>
      </c>
      <c r="Y71" s="1">
        <v>7</v>
      </c>
      <c r="Z71" s="1">
        <v>2</v>
      </c>
      <c r="AA71" s="1">
        <v>8</v>
      </c>
      <c r="AB71" s="13">
        <v>6</v>
      </c>
      <c r="AC71" s="12">
        <v>3.2895</v>
      </c>
      <c r="AD71" s="1">
        <v>1.1111</v>
      </c>
      <c r="AE71" s="1">
        <v>5.303</v>
      </c>
      <c r="AF71" s="1">
        <v>0.64103</v>
      </c>
      <c r="AG71" s="1">
        <v>2.5</v>
      </c>
      <c r="AH71" s="13">
        <v>1.6713</v>
      </c>
      <c r="AI71" s="12">
        <v>1.3333</v>
      </c>
      <c r="AJ71" s="1">
        <v>3.3333</v>
      </c>
      <c r="AK71" s="1">
        <v>1.5556</v>
      </c>
      <c r="AL71" s="1">
        <v>0.44444</v>
      </c>
      <c r="AM71" s="1">
        <v>1.7778</v>
      </c>
      <c r="AN71" s="13">
        <v>1.3333</v>
      </c>
      <c r="AO71" s="12">
        <v>0.002924</v>
      </c>
      <c r="AP71" s="1">
        <v>0.0061728</v>
      </c>
      <c r="AQ71" s="1">
        <v>0.011785</v>
      </c>
      <c r="AR71" s="1">
        <v>0.0014245</v>
      </c>
      <c r="AS71" s="1">
        <v>0.0055556</v>
      </c>
      <c r="AT71" s="8">
        <v>0.003714</v>
      </c>
      <c r="AU71" s="23">
        <f t="shared" si="0"/>
        <v>21</v>
      </c>
    </row>
    <row r="72" spans="1:47" ht="12.75">
      <c r="A72" s="32">
        <v>43</v>
      </c>
      <c r="B72" s="1" t="s">
        <v>41</v>
      </c>
      <c r="C72" s="1">
        <v>9</v>
      </c>
      <c r="D72" s="8">
        <v>199</v>
      </c>
      <c r="E72" s="12">
        <v>490</v>
      </c>
      <c r="F72" s="1">
        <v>587</v>
      </c>
      <c r="G72" s="1">
        <v>140</v>
      </c>
      <c r="H72" s="1">
        <v>329</v>
      </c>
      <c r="I72" s="1">
        <v>346</v>
      </c>
      <c r="J72" s="13">
        <v>387</v>
      </c>
      <c r="K72" s="12">
        <v>2.6902</v>
      </c>
      <c r="L72" s="1">
        <v>2.7686</v>
      </c>
      <c r="M72" s="1">
        <v>2.1461</v>
      </c>
      <c r="N72" s="1">
        <v>2.5172</v>
      </c>
      <c r="O72" s="1">
        <v>2.5391</v>
      </c>
      <c r="P72" s="13">
        <v>2.5877</v>
      </c>
      <c r="Q72" s="12">
        <v>49</v>
      </c>
      <c r="R72" s="1">
        <v>48</v>
      </c>
      <c r="S72" s="1">
        <v>15</v>
      </c>
      <c r="T72" s="1">
        <v>18</v>
      </c>
      <c r="U72" s="1">
        <v>33</v>
      </c>
      <c r="V72" s="13">
        <v>29</v>
      </c>
      <c r="W72" s="12">
        <v>20</v>
      </c>
      <c r="X72" s="1">
        <v>23</v>
      </c>
      <c r="Y72" s="1">
        <v>9</v>
      </c>
      <c r="Z72" s="1">
        <v>11</v>
      </c>
      <c r="AA72" s="1">
        <v>12</v>
      </c>
      <c r="AB72" s="13">
        <v>12</v>
      </c>
      <c r="AC72" s="12">
        <v>4.0816</v>
      </c>
      <c r="AD72" s="1">
        <v>3.9182</v>
      </c>
      <c r="AE72" s="1">
        <v>6.4286</v>
      </c>
      <c r="AF72" s="1">
        <v>3.3435</v>
      </c>
      <c r="AG72" s="1">
        <v>3.4682</v>
      </c>
      <c r="AH72" s="13">
        <v>3.1008</v>
      </c>
      <c r="AI72" s="12">
        <v>2.5556</v>
      </c>
      <c r="AJ72" s="1">
        <v>2.2222</v>
      </c>
      <c r="AK72" s="1">
        <v>1</v>
      </c>
      <c r="AL72" s="1">
        <v>1.2222</v>
      </c>
      <c r="AM72" s="1">
        <v>1.3333</v>
      </c>
      <c r="AN72" s="13">
        <v>1.3333</v>
      </c>
      <c r="AO72" s="12">
        <v>0.0052154</v>
      </c>
      <c r="AP72" s="1">
        <v>0.0037857</v>
      </c>
      <c r="AQ72" s="1">
        <v>0.0071429</v>
      </c>
      <c r="AR72" s="1">
        <v>0.003715</v>
      </c>
      <c r="AS72" s="1">
        <v>0.0038536</v>
      </c>
      <c r="AT72" s="8">
        <v>0.0034453</v>
      </c>
      <c r="AU72" s="23">
        <f t="shared" si="0"/>
        <v>29</v>
      </c>
    </row>
    <row r="73" spans="1:47" ht="12.75">
      <c r="A73" s="32">
        <v>44</v>
      </c>
      <c r="B73" s="1" t="s">
        <v>72</v>
      </c>
      <c r="C73" s="1">
        <v>7.5</v>
      </c>
      <c r="D73" s="8">
        <v>190.7</v>
      </c>
      <c r="E73" s="12">
        <v>524</v>
      </c>
      <c r="F73" s="1">
        <v>615</v>
      </c>
      <c r="G73" s="1">
        <v>134</v>
      </c>
      <c r="H73" s="1">
        <v>320</v>
      </c>
      <c r="I73" s="1">
        <v>386</v>
      </c>
      <c r="J73" s="13">
        <v>427</v>
      </c>
      <c r="K73" s="12">
        <v>2.7193</v>
      </c>
      <c r="L73" s="1">
        <v>2.7889</v>
      </c>
      <c r="M73" s="1">
        <v>2.1271</v>
      </c>
      <c r="N73" s="1">
        <v>2.5052</v>
      </c>
      <c r="O73" s="1">
        <v>2.5866</v>
      </c>
      <c r="P73" s="13">
        <v>2.6304</v>
      </c>
      <c r="Q73" s="12">
        <v>55</v>
      </c>
      <c r="R73" s="1">
        <v>47</v>
      </c>
      <c r="S73" s="1">
        <v>3</v>
      </c>
      <c r="T73" s="1">
        <v>2</v>
      </c>
      <c r="U73" s="1">
        <v>53</v>
      </c>
      <c r="V73" s="13">
        <v>45</v>
      </c>
      <c r="W73" s="12">
        <v>23</v>
      </c>
      <c r="X73" s="1">
        <v>23</v>
      </c>
      <c r="Y73" s="1">
        <v>3</v>
      </c>
      <c r="Z73" s="1">
        <v>5</v>
      </c>
      <c r="AA73" s="1">
        <v>20</v>
      </c>
      <c r="AB73" s="13">
        <v>21</v>
      </c>
      <c r="AC73" s="12">
        <v>4.3893</v>
      </c>
      <c r="AD73" s="1">
        <v>3.7398</v>
      </c>
      <c r="AE73" s="1">
        <v>2.2388</v>
      </c>
      <c r="AF73" s="1">
        <v>1.5625</v>
      </c>
      <c r="AG73" s="1">
        <v>5.1813</v>
      </c>
      <c r="AH73" s="13">
        <v>4.918</v>
      </c>
      <c r="AI73" s="12">
        <v>3.0667</v>
      </c>
      <c r="AJ73" s="1">
        <v>3.0667</v>
      </c>
      <c r="AK73" s="1">
        <v>0.4</v>
      </c>
      <c r="AL73" s="1">
        <v>0.66667</v>
      </c>
      <c r="AM73" s="1">
        <v>2.6667</v>
      </c>
      <c r="AN73" s="13">
        <v>2.8</v>
      </c>
      <c r="AO73" s="12">
        <v>0.0058524</v>
      </c>
      <c r="AP73" s="1">
        <v>0.0049864</v>
      </c>
      <c r="AQ73" s="1">
        <v>0.0029851</v>
      </c>
      <c r="AR73" s="1">
        <v>0.0020833</v>
      </c>
      <c r="AS73" s="1">
        <v>0.0069085</v>
      </c>
      <c r="AT73" s="8">
        <v>0.0065574</v>
      </c>
      <c r="AU73" s="23">
        <f t="shared" si="0"/>
        <v>32</v>
      </c>
    </row>
    <row r="74" spans="1:47" ht="12.75">
      <c r="A74" s="32">
        <v>45</v>
      </c>
      <c r="B74" s="1" t="s">
        <v>42</v>
      </c>
      <c r="C74" s="1">
        <v>9</v>
      </c>
      <c r="D74" s="8">
        <v>182.5</v>
      </c>
      <c r="E74" s="12">
        <v>579</v>
      </c>
      <c r="F74" s="1">
        <v>619</v>
      </c>
      <c r="G74" s="1">
        <v>169</v>
      </c>
      <c r="H74" s="1">
        <v>328</v>
      </c>
      <c r="I74" s="1">
        <v>408</v>
      </c>
      <c r="J74" s="13">
        <v>439</v>
      </c>
      <c r="K74" s="12">
        <v>2.7627</v>
      </c>
      <c r="L74" s="1">
        <v>2.7917</v>
      </c>
      <c r="M74" s="1">
        <v>2.2279</v>
      </c>
      <c r="N74" s="1">
        <v>2.5159</v>
      </c>
      <c r="O74" s="1">
        <v>2.6107</v>
      </c>
      <c r="P74" s="13">
        <v>2.6425</v>
      </c>
      <c r="Q74" s="12">
        <v>78</v>
      </c>
      <c r="R74" s="1">
        <v>44</v>
      </c>
      <c r="S74" s="1">
        <v>38</v>
      </c>
      <c r="T74" s="1">
        <v>13</v>
      </c>
      <c r="U74" s="1">
        <v>41</v>
      </c>
      <c r="V74" s="13">
        <v>34</v>
      </c>
      <c r="W74" s="12">
        <v>21</v>
      </c>
      <c r="X74" s="1">
        <v>59</v>
      </c>
      <c r="Y74" s="1">
        <v>4</v>
      </c>
      <c r="Z74" s="1">
        <v>42</v>
      </c>
      <c r="AA74" s="1">
        <v>16</v>
      </c>
      <c r="AB74" s="13">
        <v>22</v>
      </c>
      <c r="AC74" s="12">
        <v>3.6269</v>
      </c>
      <c r="AD74" s="1">
        <v>9.5315</v>
      </c>
      <c r="AE74" s="1">
        <v>2.3669</v>
      </c>
      <c r="AF74" s="1">
        <v>12.805</v>
      </c>
      <c r="AG74" s="1">
        <v>3.9216</v>
      </c>
      <c r="AH74" s="13">
        <v>5.0114</v>
      </c>
      <c r="AI74" s="12">
        <v>6.5556</v>
      </c>
      <c r="AJ74" s="1">
        <v>2.3333</v>
      </c>
      <c r="AK74" s="1">
        <v>0.44444</v>
      </c>
      <c r="AL74" s="1">
        <v>4.6667</v>
      </c>
      <c r="AM74" s="1">
        <v>1.7778</v>
      </c>
      <c r="AN74" s="13">
        <v>2.4444</v>
      </c>
      <c r="AO74" s="12">
        <v>0.011322</v>
      </c>
      <c r="AP74" s="1">
        <v>0.0037695</v>
      </c>
      <c r="AQ74" s="1">
        <v>0.0026298</v>
      </c>
      <c r="AR74" s="1">
        <v>0.014228</v>
      </c>
      <c r="AS74" s="1">
        <v>0.0043573</v>
      </c>
      <c r="AT74" s="8">
        <v>0.0055682</v>
      </c>
      <c r="AU74" s="23">
        <f t="shared" si="0"/>
        <v>57</v>
      </c>
    </row>
    <row r="75" spans="1:47" ht="12.75">
      <c r="A75" s="32">
        <v>46</v>
      </c>
      <c r="B75" s="1" t="s">
        <v>43</v>
      </c>
      <c r="C75" s="1">
        <v>4.5</v>
      </c>
      <c r="D75" s="8">
        <v>175.8</v>
      </c>
      <c r="E75" s="12">
        <v>578</v>
      </c>
      <c r="F75" s="1">
        <v>601</v>
      </c>
      <c r="G75" s="1">
        <v>167</v>
      </c>
      <c r="H75" s="1">
        <v>311</v>
      </c>
      <c r="I75" s="1">
        <v>411</v>
      </c>
      <c r="J75" s="13">
        <v>442</v>
      </c>
      <c r="K75" s="12">
        <v>2.7619</v>
      </c>
      <c r="L75" s="1">
        <v>2.7789</v>
      </c>
      <c r="M75" s="1">
        <v>2.2227</v>
      </c>
      <c r="N75" s="1">
        <v>2.4928</v>
      </c>
      <c r="O75" s="1">
        <v>2.6138</v>
      </c>
      <c r="P75" s="13">
        <v>2.6454</v>
      </c>
      <c r="Q75" s="12">
        <v>20</v>
      </c>
      <c r="R75" s="1">
        <v>49</v>
      </c>
      <c r="S75" s="1">
        <v>2</v>
      </c>
      <c r="T75" s="1">
        <v>26</v>
      </c>
      <c r="U75" s="1">
        <v>19</v>
      </c>
      <c r="V75" s="13">
        <v>24</v>
      </c>
      <c r="W75" s="12">
        <v>3</v>
      </c>
      <c r="X75" s="1">
        <v>3</v>
      </c>
      <c r="Y75" s="1">
        <v>0</v>
      </c>
      <c r="Z75" s="1">
        <v>0</v>
      </c>
      <c r="AA75" s="1">
        <v>3</v>
      </c>
      <c r="AB75" s="13">
        <v>3</v>
      </c>
      <c r="AC75" s="12">
        <v>0.51903</v>
      </c>
      <c r="AD75" s="1">
        <v>0.49917</v>
      </c>
      <c r="AE75" s="1">
        <v>0</v>
      </c>
      <c r="AF75" s="1">
        <v>0</v>
      </c>
      <c r="AG75" s="1">
        <v>0.72993</v>
      </c>
      <c r="AH75" s="13">
        <v>0.67873</v>
      </c>
      <c r="AI75" s="12">
        <v>0.66667</v>
      </c>
      <c r="AJ75" s="1">
        <v>0.66667</v>
      </c>
      <c r="AK75" s="1">
        <v>0</v>
      </c>
      <c r="AL75" s="1">
        <v>0</v>
      </c>
      <c r="AM75" s="1">
        <v>0.66667</v>
      </c>
      <c r="AN75" s="13">
        <v>0.66667</v>
      </c>
      <c r="AO75" s="12">
        <v>0.0011534</v>
      </c>
      <c r="AP75" s="1">
        <v>0.0011093</v>
      </c>
      <c r="AQ75" s="1">
        <v>0</v>
      </c>
      <c r="AR75" s="1">
        <v>0</v>
      </c>
      <c r="AS75" s="1">
        <v>0.0016221</v>
      </c>
      <c r="AT75" s="8">
        <v>0.0015083</v>
      </c>
      <c r="AU75" s="23">
        <f t="shared" si="0"/>
        <v>17</v>
      </c>
    </row>
    <row r="76" spans="1:47" ht="12.75">
      <c r="A76" s="32">
        <v>47</v>
      </c>
      <c r="B76" s="1" t="s">
        <v>44</v>
      </c>
      <c r="C76" s="1">
        <v>7.5</v>
      </c>
      <c r="D76" s="8">
        <v>169.8</v>
      </c>
      <c r="E76" s="12">
        <v>624</v>
      </c>
      <c r="F76" s="1">
        <v>645</v>
      </c>
      <c r="G76" s="1">
        <v>173</v>
      </c>
      <c r="H76" s="1">
        <v>320</v>
      </c>
      <c r="I76" s="1">
        <v>450</v>
      </c>
      <c r="J76" s="13">
        <v>478</v>
      </c>
      <c r="K76" s="12">
        <v>2.7952</v>
      </c>
      <c r="L76" s="1">
        <v>2.8096</v>
      </c>
      <c r="M76" s="1">
        <v>2.238</v>
      </c>
      <c r="N76" s="1">
        <v>2.5052</v>
      </c>
      <c r="O76" s="1">
        <v>2.6532</v>
      </c>
      <c r="P76" s="13">
        <v>2.6794</v>
      </c>
      <c r="Q76" s="12">
        <v>52</v>
      </c>
      <c r="R76" s="1">
        <v>54</v>
      </c>
      <c r="S76" s="1">
        <v>6</v>
      </c>
      <c r="T76" s="1">
        <v>9</v>
      </c>
      <c r="U76" s="1">
        <v>45</v>
      </c>
      <c r="V76" s="13">
        <v>42</v>
      </c>
      <c r="W76" s="12">
        <v>10</v>
      </c>
      <c r="X76" s="1">
        <v>10</v>
      </c>
      <c r="Y76" s="1">
        <v>2</v>
      </c>
      <c r="Z76" s="1">
        <v>2</v>
      </c>
      <c r="AA76" s="1">
        <v>9</v>
      </c>
      <c r="AB76" s="13">
        <v>7</v>
      </c>
      <c r="AC76" s="12">
        <v>1.6026</v>
      </c>
      <c r="AD76" s="1">
        <v>1.5504</v>
      </c>
      <c r="AE76" s="1">
        <v>1.1561</v>
      </c>
      <c r="AF76" s="1">
        <v>0.625</v>
      </c>
      <c r="AG76" s="1">
        <v>2</v>
      </c>
      <c r="AH76" s="13">
        <v>1.4644</v>
      </c>
      <c r="AI76" s="12">
        <v>1.3333</v>
      </c>
      <c r="AJ76" s="1">
        <v>1.3333</v>
      </c>
      <c r="AK76" s="1">
        <v>0.26667</v>
      </c>
      <c r="AL76" s="1">
        <v>0.26667</v>
      </c>
      <c r="AM76" s="1">
        <v>1.2</v>
      </c>
      <c r="AN76" s="13">
        <v>0.93333</v>
      </c>
      <c r="AO76" s="12">
        <v>0.0021368</v>
      </c>
      <c r="AP76" s="1">
        <v>0.0020672</v>
      </c>
      <c r="AQ76" s="1">
        <v>0.0015414</v>
      </c>
      <c r="AR76" s="1">
        <v>0.00083333</v>
      </c>
      <c r="AS76" s="1">
        <v>0.0026667</v>
      </c>
      <c r="AT76" s="8">
        <v>0.0019526</v>
      </c>
      <c r="AU76" s="23">
        <f t="shared" si="0"/>
        <v>42</v>
      </c>
    </row>
    <row r="77" spans="1:47" ht="12.75">
      <c r="A77" s="32">
        <v>48</v>
      </c>
      <c r="B77" s="1" t="s">
        <v>45</v>
      </c>
      <c r="C77" s="1">
        <v>5</v>
      </c>
      <c r="D77" s="8">
        <v>163.9</v>
      </c>
      <c r="E77" s="12">
        <v>660</v>
      </c>
      <c r="F77" s="1">
        <v>669</v>
      </c>
      <c r="G77" s="1">
        <v>184</v>
      </c>
      <c r="H77" s="1">
        <v>334</v>
      </c>
      <c r="I77" s="1">
        <v>470</v>
      </c>
      <c r="J77" s="13">
        <v>501</v>
      </c>
      <c r="K77" s="12">
        <v>2.8195</v>
      </c>
      <c r="L77" s="1">
        <v>2.8254</v>
      </c>
      <c r="M77" s="1">
        <v>2.2648</v>
      </c>
      <c r="N77" s="1">
        <v>2.5237</v>
      </c>
      <c r="O77" s="1">
        <v>2.6721</v>
      </c>
      <c r="P77" s="13">
        <v>2.6998</v>
      </c>
      <c r="Q77" s="12">
        <v>48</v>
      </c>
      <c r="R77" s="1">
        <v>41</v>
      </c>
      <c r="S77" s="1">
        <v>13</v>
      </c>
      <c r="T77" s="1">
        <v>14</v>
      </c>
      <c r="U77" s="1">
        <v>31</v>
      </c>
      <c r="V77" s="13">
        <v>29</v>
      </c>
      <c r="W77" s="12">
        <v>16</v>
      </c>
      <c r="X77" s="1">
        <v>14</v>
      </c>
      <c r="Y77" s="1">
        <v>6</v>
      </c>
      <c r="Z77" s="1">
        <v>4</v>
      </c>
      <c r="AA77" s="1">
        <v>10</v>
      </c>
      <c r="AB77" s="13">
        <v>10</v>
      </c>
      <c r="AC77" s="12">
        <v>2.4242</v>
      </c>
      <c r="AD77" s="1">
        <v>2.0927</v>
      </c>
      <c r="AE77" s="1">
        <v>3.2609</v>
      </c>
      <c r="AF77" s="1">
        <v>1.1976</v>
      </c>
      <c r="AG77" s="1">
        <v>2.1277</v>
      </c>
      <c r="AH77" s="13">
        <v>1.996</v>
      </c>
      <c r="AI77" s="12">
        <v>2.8</v>
      </c>
      <c r="AJ77" s="1">
        <v>3.2</v>
      </c>
      <c r="AK77" s="1">
        <v>1.2</v>
      </c>
      <c r="AL77" s="1">
        <v>0.8</v>
      </c>
      <c r="AM77" s="1">
        <v>2</v>
      </c>
      <c r="AN77" s="13">
        <v>2</v>
      </c>
      <c r="AO77" s="12">
        <v>0.0042424</v>
      </c>
      <c r="AP77" s="1">
        <v>0.0047833</v>
      </c>
      <c r="AQ77" s="1">
        <v>0.0065217</v>
      </c>
      <c r="AR77" s="1">
        <v>0.0023952</v>
      </c>
      <c r="AS77" s="1">
        <v>0.0042553</v>
      </c>
      <c r="AT77" s="8">
        <v>0.003992</v>
      </c>
      <c r="AU77" s="23">
        <f t="shared" si="0"/>
        <v>32</v>
      </c>
    </row>
    <row r="78" spans="1:47" ht="12.75">
      <c r="A78" s="32">
        <v>49</v>
      </c>
      <c r="B78" s="1" t="s">
        <v>46</v>
      </c>
      <c r="C78" s="1">
        <v>4</v>
      </c>
      <c r="D78" s="8">
        <v>159.2</v>
      </c>
      <c r="E78" s="12">
        <v>689</v>
      </c>
      <c r="F78" s="1">
        <v>678</v>
      </c>
      <c r="G78" s="1">
        <v>195</v>
      </c>
      <c r="H78" s="1">
        <v>335</v>
      </c>
      <c r="I78" s="1">
        <v>489</v>
      </c>
      <c r="J78" s="13">
        <v>513</v>
      </c>
      <c r="K78" s="12">
        <v>2.8382</v>
      </c>
      <c r="L78" s="1">
        <v>2.8312</v>
      </c>
      <c r="M78" s="1">
        <v>2.29</v>
      </c>
      <c r="N78" s="1">
        <v>2.525</v>
      </c>
      <c r="O78" s="1">
        <v>2.6893</v>
      </c>
      <c r="P78" s="13">
        <v>2.7101</v>
      </c>
      <c r="Q78" s="12">
        <v>47</v>
      </c>
      <c r="R78" s="1">
        <v>28</v>
      </c>
      <c r="S78" s="1">
        <v>17</v>
      </c>
      <c r="T78" s="1">
        <v>6</v>
      </c>
      <c r="U78" s="1">
        <v>29</v>
      </c>
      <c r="V78" s="13">
        <v>22</v>
      </c>
      <c r="W78" s="12">
        <v>12</v>
      </c>
      <c r="X78" s="1">
        <v>20</v>
      </c>
      <c r="Y78" s="1">
        <v>1</v>
      </c>
      <c r="Z78" s="1">
        <v>9</v>
      </c>
      <c r="AA78" s="1">
        <v>11</v>
      </c>
      <c r="AB78" s="13">
        <v>11</v>
      </c>
      <c r="AC78" s="12">
        <v>1.7417</v>
      </c>
      <c r="AD78" s="1">
        <v>2.9499</v>
      </c>
      <c r="AE78" s="1">
        <v>0.51282</v>
      </c>
      <c r="AF78" s="1">
        <v>2.6866</v>
      </c>
      <c r="AG78" s="1">
        <v>2.2495</v>
      </c>
      <c r="AH78" s="13">
        <v>2.1442</v>
      </c>
      <c r="AI78" s="12">
        <v>5</v>
      </c>
      <c r="AJ78" s="1">
        <v>3</v>
      </c>
      <c r="AK78" s="1">
        <v>0.25</v>
      </c>
      <c r="AL78" s="1">
        <v>2.25</v>
      </c>
      <c r="AM78" s="1">
        <v>2.75</v>
      </c>
      <c r="AN78" s="13">
        <v>2.75</v>
      </c>
      <c r="AO78" s="12">
        <v>0.0072569</v>
      </c>
      <c r="AP78" s="1">
        <v>0.0044248</v>
      </c>
      <c r="AQ78" s="1">
        <v>0.0012821</v>
      </c>
      <c r="AR78" s="1">
        <v>0.0067164</v>
      </c>
      <c r="AS78" s="1">
        <v>0.0056237</v>
      </c>
      <c r="AT78" s="8">
        <v>0.0053606</v>
      </c>
      <c r="AU78" s="23">
        <f t="shared" si="0"/>
        <v>35</v>
      </c>
    </row>
    <row r="79" spans="1:47" ht="12.75">
      <c r="A79" s="32">
        <v>50</v>
      </c>
      <c r="B79" s="1" t="s">
        <v>47</v>
      </c>
      <c r="C79" s="1">
        <v>2.5</v>
      </c>
      <c r="D79" s="8">
        <v>155.9</v>
      </c>
      <c r="E79" s="12">
        <v>728</v>
      </c>
      <c r="F79" s="1">
        <v>804</v>
      </c>
      <c r="G79" s="1">
        <v>205</v>
      </c>
      <c r="H79" s="1">
        <v>433</v>
      </c>
      <c r="I79" s="1">
        <v>518</v>
      </c>
      <c r="J79" s="13">
        <v>533</v>
      </c>
      <c r="K79" s="12">
        <v>2.8621</v>
      </c>
      <c r="L79" s="1">
        <v>2.9053</v>
      </c>
      <c r="M79" s="1">
        <v>2.3118</v>
      </c>
      <c r="N79" s="1">
        <v>2.6365</v>
      </c>
      <c r="O79" s="1">
        <v>2.7143</v>
      </c>
      <c r="P79" s="13">
        <v>2.7267</v>
      </c>
      <c r="Q79" s="12">
        <v>53</v>
      </c>
      <c r="R79" s="1">
        <v>154</v>
      </c>
      <c r="S79" s="1">
        <v>11</v>
      </c>
      <c r="T79" s="1">
        <v>107</v>
      </c>
      <c r="U79" s="1">
        <v>41</v>
      </c>
      <c r="V79" s="13">
        <v>32</v>
      </c>
      <c r="W79" s="12">
        <v>22</v>
      </c>
      <c r="X79" s="1">
        <v>14</v>
      </c>
      <c r="Y79" s="1">
        <v>9</v>
      </c>
      <c r="Z79" s="1">
        <v>0</v>
      </c>
      <c r="AA79" s="1">
        <v>13</v>
      </c>
      <c r="AB79" s="13">
        <v>13</v>
      </c>
      <c r="AC79" s="12">
        <v>3.022</v>
      </c>
      <c r="AD79" s="1">
        <v>1.7413</v>
      </c>
      <c r="AE79" s="1">
        <v>4.3902</v>
      </c>
      <c r="AF79" s="1">
        <v>0</v>
      </c>
      <c r="AG79" s="1">
        <v>2.5097</v>
      </c>
      <c r="AH79" s="13">
        <v>2.439</v>
      </c>
      <c r="AI79" s="12">
        <v>5.6</v>
      </c>
      <c r="AJ79" s="1">
        <v>8.8</v>
      </c>
      <c r="AK79" s="1">
        <v>3.6</v>
      </c>
      <c r="AL79" s="1">
        <v>0</v>
      </c>
      <c r="AM79" s="1">
        <v>5.2</v>
      </c>
      <c r="AN79" s="13">
        <v>5.2</v>
      </c>
      <c r="AO79" s="12">
        <v>0.0076923</v>
      </c>
      <c r="AP79" s="1">
        <v>0.010945</v>
      </c>
      <c r="AQ79" s="1">
        <v>0.017561</v>
      </c>
      <c r="AR79" s="1">
        <v>0</v>
      </c>
      <c r="AS79" s="1">
        <v>0.010039</v>
      </c>
      <c r="AT79" s="8">
        <v>0.0097561</v>
      </c>
      <c r="AU79" s="23">
        <f t="shared" si="0"/>
        <v>31</v>
      </c>
    </row>
    <row r="80" spans="1:47" ht="12.75">
      <c r="A80" s="32">
        <v>51</v>
      </c>
      <c r="B80" s="1" t="s">
        <v>73</v>
      </c>
      <c r="C80" s="1">
        <v>2.5</v>
      </c>
      <c r="D80" s="8">
        <v>153.4</v>
      </c>
      <c r="E80" s="12">
        <v>760</v>
      </c>
      <c r="F80" s="1">
        <v>841</v>
      </c>
      <c r="G80" s="1">
        <v>214</v>
      </c>
      <c r="H80" s="1">
        <v>458</v>
      </c>
      <c r="I80" s="1">
        <v>540</v>
      </c>
      <c r="J80" s="13">
        <v>544</v>
      </c>
      <c r="K80" s="12">
        <v>2.8808</v>
      </c>
      <c r="L80" s="1">
        <v>2.9248</v>
      </c>
      <c r="M80" s="1">
        <v>2.3304</v>
      </c>
      <c r="N80" s="1">
        <v>2.6609</v>
      </c>
      <c r="O80" s="1">
        <v>2.7324</v>
      </c>
      <c r="P80" s="13">
        <v>2.7356</v>
      </c>
      <c r="Q80" s="12">
        <v>55</v>
      </c>
      <c r="R80" s="1">
        <v>56</v>
      </c>
      <c r="S80" s="1">
        <v>17</v>
      </c>
      <c r="T80" s="1">
        <v>23</v>
      </c>
      <c r="U80" s="1">
        <v>37</v>
      </c>
      <c r="V80" s="13">
        <v>26</v>
      </c>
      <c r="W80" s="12">
        <v>28</v>
      </c>
      <c r="X80" s="1">
        <v>24</v>
      </c>
      <c r="Y80" s="1">
        <v>9</v>
      </c>
      <c r="Z80" s="1">
        <v>7</v>
      </c>
      <c r="AA80" s="1">
        <v>17</v>
      </c>
      <c r="AB80" s="13">
        <v>14</v>
      </c>
      <c r="AC80" s="12">
        <v>3.6842</v>
      </c>
      <c r="AD80" s="1">
        <v>2.8537</v>
      </c>
      <c r="AE80" s="1">
        <v>4.2056</v>
      </c>
      <c r="AF80" s="1">
        <v>1.5284</v>
      </c>
      <c r="AG80" s="1">
        <v>3.1481</v>
      </c>
      <c r="AH80" s="13">
        <v>2.5735</v>
      </c>
      <c r="AI80" s="12">
        <v>9.6</v>
      </c>
      <c r="AJ80" s="1">
        <v>11.2</v>
      </c>
      <c r="AK80" s="1">
        <v>3.6</v>
      </c>
      <c r="AL80" s="1">
        <v>2.8</v>
      </c>
      <c r="AM80" s="1">
        <v>6.8</v>
      </c>
      <c r="AN80" s="13">
        <v>5.6</v>
      </c>
      <c r="AO80" s="12">
        <v>0.012632</v>
      </c>
      <c r="AP80" s="1">
        <v>0.013317</v>
      </c>
      <c r="AQ80" s="1">
        <v>0.016822</v>
      </c>
      <c r="AR80" s="1">
        <v>0.0061135</v>
      </c>
      <c r="AS80" s="1">
        <v>0.012593</v>
      </c>
      <c r="AT80" s="8">
        <v>0.010294</v>
      </c>
      <c r="AU80" s="23">
        <f t="shared" si="0"/>
        <v>27</v>
      </c>
    </row>
    <row r="81" spans="1:47" ht="12.75">
      <c r="A81" s="32">
        <v>52</v>
      </c>
      <c r="B81" s="1" t="s">
        <v>48</v>
      </c>
      <c r="C81" s="1">
        <v>6.5</v>
      </c>
      <c r="D81" s="8">
        <v>148.9</v>
      </c>
      <c r="E81" s="12">
        <v>851</v>
      </c>
      <c r="F81" s="1">
        <v>866</v>
      </c>
      <c r="G81" s="1">
        <v>277</v>
      </c>
      <c r="H81" s="1">
        <v>466</v>
      </c>
      <c r="I81" s="1">
        <v>577</v>
      </c>
      <c r="J81" s="13">
        <v>572</v>
      </c>
      <c r="K81" s="12">
        <v>2.9299</v>
      </c>
      <c r="L81" s="1">
        <v>2.9375</v>
      </c>
      <c r="M81" s="1">
        <v>2.4425</v>
      </c>
      <c r="N81" s="1">
        <v>2.6684</v>
      </c>
      <c r="O81" s="1">
        <v>2.7612</v>
      </c>
      <c r="P81" s="13">
        <v>2.7574</v>
      </c>
      <c r="Q81" s="12">
        <v>120</v>
      </c>
      <c r="R81" s="1">
        <v>50</v>
      </c>
      <c r="S81" s="1">
        <v>73</v>
      </c>
      <c r="T81" s="1">
        <v>12</v>
      </c>
      <c r="U81" s="1">
        <v>52</v>
      </c>
      <c r="V81" s="13">
        <v>42</v>
      </c>
      <c r="W81" s="12">
        <v>48</v>
      </c>
      <c r="X81" s="1">
        <v>115</v>
      </c>
      <c r="Y81" s="1">
        <v>16</v>
      </c>
      <c r="Z81" s="1">
        <v>82</v>
      </c>
      <c r="AA81" s="1">
        <v>35</v>
      </c>
      <c r="AB81" s="13">
        <v>29</v>
      </c>
      <c r="AC81" s="12">
        <v>5.6404</v>
      </c>
      <c r="AD81" s="1">
        <v>13.279</v>
      </c>
      <c r="AE81" s="1">
        <v>5.7762</v>
      </c>
      <c r="AF81" s="1">
        <v>17.597</v>
      </c>
      <c r="AG81" s="1">
        <v>6.0659</v>
      </c>
      <c r="AH81" s="13">
        <v>5.0699</v>
      </c>
      <c r="AI81" s="12">
        <v>17.692</v>
      </c>
      <c r="AJ81" s="1">
        <v>7.3846</v>
      </c>
      <c r="AK81" s="1">
        <v>2.4615</v>
      </c>
      <c r="AL81" s="1">
        <v>12.615</v>
      </c>
      <c r="AM81" s="1">
        <v>5.3846</v>
      </c>
      <c r="AN81" s="13">
        <v>4.4615</v>
      </c>
      <c r="AO81" s="12">
        <v>0.02079</v>
      </c>
      <c r="AP81" s="1">
        <v>0.0085273</v>
      </c>
      <c r="AQ81" s="1">
        <v>0.0088864</v>
      </c>
      <c r="AR81" s="1">
        <v>0.027072</v>
      </c>
      <c r="AS81" s="1">
        <v>0.0093321</v>
      </c>
      <c r="AT81" s="8">
        <v>0.0077999</v>
      </c>
      <c r="AU81" s="23">
        <f t="shared" si="0"/>
        <v>72</v>
      </c>
    </row>
    <row r="82" spans="1:47" ht="12.75">
      <c r="A82" s="32">
        <v>53</v>
      </c>
      <c r="B82" s="1" t="s">
        <v>49</v>
      </c>
      <c r="C82" s="1">
        <v>5</v>
      </c>
      <c r="D82" s="8">
        <v>143.2</v>
      </c>
      <c r="E82" s="12">
        <v>824</v>
      </c>
      <c r="F82" s="1">
        <v>899</v>
      </c>
      <c r="G82" s="1">
        <v>270</v>
      </c>
      <c r="H82" s="1">
        <v>523</v>
      </c>
      <c r="I82" s="1">
        <v>554</v>
      </c>
      <c r="J82" s="13">
        <v>561</v>
      </c>
      <c r="K82" s="12">
        <v>2.9159</v>
      </c>
      <c r="L82" s="1">
        <v>2.9538</v>
      </c>
      <c r="M82" s="1">
        <v>2.4314</v>
      </c>
      <c r="N82" s="1">
        <v>2.7185</v>
      </c>
      <c r="O82" s="1">
        <v>2.7435</v>
      </c>
      <c r="P82" s="13">
        <v>2.749</v>
      </c>
      <c r="Q82" s="12">
        <v>21</v>
      </c>
      <c r="R82" s="1">
        <v>156</v>
      </c>
      <c r="S82" s="1">
        <v>9</v>
      </c>
      <c r="T82" s="1">
        <v>137</v>
      </c>
      <c r="U82" s="1">
        <v>14</v>
      </c>
      <c r="V82" s="13">
        <v>18</v>
      </c>
      <c r="W82" s="12">
        <v>38</v>
      </c>
      <c r="X82" s="1">
        <v>13</v>
      </c>
      <c r="Y82" s="1">
        <v>24</v>
      </c>
      <c r="Z82" s="1">
        <v>4</v>
      </c>
      <c r="AA82" s="1">
        <v>16</v>
      </c>
      <c r="AB82" s="13">
        <v>9</v>
      </c>
      <c r="AC82" s="12">
        <v>4.6117</v>
      </c>
      <c r="AD82" s="1">
        <v>1.4461</v>
      </c>
      <c r="AE82" s="1">
        <v>8.8889</v>
      </c>
      <c r="AF82" s="1">
        <v>0.76482</v>
      </c>
      <c r="AG82" s="1">
        <v>2.8881</v>
      </c>
      <c r="AH82" s="13">
        <v>1.6043</v>
      </c>
      <c r="AI82" s="12">
        <v>2.6</v>
      </c>
      <c r="AJ82" s="1">
        <v>7.6</v>
      </c>
      <c r="AK82" s="1">
        <v>4.8</v>
      </c>
      <c r="AL82" s="1">
        <v>0.8</v>
      </c>
      <c r="AM82" s="1">
        <v>3.2</v>
      </c>
      <c r="AN82" s="13">
        <v>1.8</v>
      </c>
      <c r="AO82" s="12">
        <v>0.0031553</v>
      </c>
      <c r="AP82" s="1">
        <v>0.0084538</v>
      </c>
      <c r="AQ82" s="1">
        <v>0.017778</v>
      </c>
      <c r="AR82" s="1">
        <v>0.0015296</v>
      </c>
      <c r="AS82" s="1">
        <v>0.0057762</v>
      </c>
      <c r="AT82" s="8">
        <v>0.0032086</v>
      </c>
      <c r="AU82" s="23">
        <f t="shared" si="0"/>
        <v>-17</v>
      </c>
    </row>
    <row r="83" spans="1:47" ht="12.75">
      <c r="A83" s="32">
        <v>54</v>
      </c>
      <c r="B83" s="1" t="s">
        <v>50</v>
      </c>
      <c r="C83" s="1">
        <v>5.5</v>
      </c>
      <c r="D83" s="8">
        <v>137.8</v>
      </c>
      <c r="E83" s="12">
        <v>819</v>
      </c>
      <c r="F83" s="1">
        <v>917</v>
      </c>
      <c r="G83" s="1">
        <v>256</v>
      </c>
      <c r="H83" s="1">
        <v>527</v>
      </c>
      <c r="I83" s="1">
        <v>562</v>
      </c>
      <c r="J83" s="13">
        <v>580</v>
      </c>
      <c r="K83" s="12">
        <v>2.9133</v>
      </c>
      <c r="L83" s="1">
        <v>2.9624</v>
      </c>
      <c r="M83" s="1">
        <v>2.4082</v>
      </c>
      <c r="N83" s="1">
        <v>2.7218</v>
      </c>
      <c r="O83" s="1">
        <v>2.7497</v>
      </c>
      <c r="P83" s="13">
        <v>2.7634</v>
      </c>
      <c r="Q83" s="12">
        <v>32</v>
      </c>
      <c r="R83" s="1">
        <v>31</v>
      </c>
      <c r="S83" s="1">
        <v>10</v>
      </c>
      <c r="T83" s="1">
        <v>8</v>
      </c>
      <c r="U83" s="1">
        <v>23</v>
      </c>
      <c r="V83" s="13">
        <v>26</v>
      </c>
      <c r="W83" s="12">
        <v>13</v>
      </c>
      <c r="X83" s="1">
        <v>12</v>
      </c>
      <c r="Y83" s="1">
        <v>1</v>
      </c>
      <c r="Z83" s="1">
        <v>0</v>
      </c>
      <c r="AA83" s="1">
        <v>12</v>
      </c>
      <c r="AB83" s="13">
        <v>12</v>
      </c>
      <c r="AC83" s="12">
        <v>1.5873</v>
      </c>
      <c r="AD83" s="1">
        <v>1.3086</v>
      </c>
      <c r="AE83" s="1">
        <v>0.39062</v>
      </c>
      <c r="AF83" s="1">
        <v>0</v>
      </c>
      <c r="AG83" s="1">
        <v>2.1352</v>
      </c>
      <c r="AH83" s="13">
        <v>2.069</v>
      </c>
      <c r="AI83" s="12">
        <v>2.1818</v>
      </c>
      <c r="AJ83" s="1">
        <v>2.3636</v>
      </c>
      <c r="AK83" s="1">
        <v>0.18182</v>
      </c>
      <c r="AL83" s="1">
        <v>0</v>
      </c>
      <c r="AM83" s="1">
        <v>2.1818</v>
      </c>
      <c r="AN83" s="13">
        <v>2.1818</v>
      </c>
      <c r="AO83" s="12">
        <v>0.002664</v>
      </c>
      <c r="AP83" s="1">
        <v>0.0025776</v>
      </c>
      <c r="AQ83" s="1">
        <v>0.00071023</v>
      </c>
      <c r="AR83" s="1">
        <v>0</v>
      </c>
      <c r="AS83" s="1">
        <v>0.0038822</v>
      </c>
      <c r="AT83" s="8">
        <v>0.0037618</v>
      </c>
      <c r="AU83" s="23">
        <f t="shared" si="0"/>
        <v>19</v>
      </c>
    </row>
    <row r="84" spans="1:47" ht="12.75">
      <c r="A84" s="32">
        <v>55</v>
      </c>
      <c r="B84" s="1" t="s">
        <v>51</v>
      </c>
      <c r="C84" s="1">
        <v>3</v>
      </c>
      <c r="D84" s="8">
        <v>133.4</v>
      </c>
      <c r="E84" s="12">
        <v>845</v>
      </c>
      <c r="F84" s="1">
        <v>932</v>
      </c>
      <c r="G84" s="1">
        <v>264</v>
      </c>
      <c r="H84" s="1">
        <v>534</v>
      </c>
      <c r="I84" s="1">
        <v>576</v>
      </c>
      <c r="J84" s="13">
        <v>588</v>
      </c>
      <c r="K84" s="12">
        <v>2.9269</v>
      </c>
      <c r="L84" s="1">
        <v>2.9694</v>
      </c>
      <c r="M84" s="1">
        <v>2.4216</v>
      </c>
      <c r="N84" s="1">
        <v>2.7275</v>
      </c>
      <c r="O84" s="1">
        <v>2.7604</v>
      </c>
      <c r="P84" s="13">
        <v>2.7694</v>
      </c>
      <c r="Q84" s="12">
        <v>39</v>
      </c>
      <c r="R84" s="1">
        <v>31</v>
      </c>
      <c r="S84" s="1">
        <v>9</v>
      </c>
      <c r="T84" s="1">
        <v>10</v>
      </c>
      <c r="U84" s="1">
        <v>26</v>
      </c>
      <c r="V84" s="13">
        <v>24</v>
      </c>
      <c r="W84" s="12">
        <v>20</v>
      </c>
      <c r="X84" s="1">
        <v>27</v>
      </c>
      <c r="Y84" s="1">
        <v>3</v>
      </c>
      <c r="Z84" s="1">
        <v>7</v>
      </c>
      <c r="AA84" s="1">
        <v>16</v>
      </c>
      <c r="AB84" s="13">
        <v>22</v>
      </c>
      <c r="AC84" s="12">
        <v>2.3669</v>
      </c>
      <c r="AD84" s="1">
        <v>2.897</v>
      </c>
      <c r="AE84" s="1">
        <v>1.1364</v>
      </c>
      <c r="AF84" s="1">
        <v>1.3109</v>
      </c>
      <c r="AG84" s="1">
        <v>2.7778</v>
      </c>
      <c r="AH84" s="13">
        <v>3.7415</v>
      </c>
      <c r="AI84" s="12">
        <v>9</v>
      </c>
      <c r="AJ84" s="1">
        <v>6.6667</v>
      </c>
      <c r="AK84" s="1">
        <v>1</v>
      </c>
      <c r="AL84" s="1">
        <v>2.3333</v>
      </c>
      <c r="AM84" s="1">
        <v>5.3333</v>
      </c>
      <c r="AN84" s="13">
        <v>7.3333</v>
      </c>
      <c r="AO84" s="12">
        <v>0.010651</v>
      </c>
      <c r="AP84" s="1">
        <v>0.0071531</v>
      </c>
      <c r="AQ84" s="1">
        <v>0.0037879</v>
      </c>
      <c r="AR84" s="1">
        <v>0.0043695</v>
      </c>
      <c r="AS84" s="1">
        <v>0.0092593</v>
      </c>
      <c r="AT84" s="8">
        <v>0.012472</v>
      </c>
      <c r="AU84" s="23">
        <f t="shared" si="0"/>
        <v>19</v>
      </c>
    </row>
    <row r="85" spans="1:47" ht="12.75">
      <c r="A85" s="32">
        <v>56</v>
      </c>
      <c r="B85" s="1" t="s">
        <v>52</v>
      </c>
      <c r="C85" s="1">
        <v>7.5</v>
      </c>
      <c r="D85" s="8">
        <v>128.2</v>
      </c>
      <c r="E85" s="12">
        <v>869</v>
      </c>
      <c r="F85" s="1">
        <v>941</v>
      </c>
      <c r="G85" s="1">
        <v>273</v>
      </c>
      <c r="H85" s="1">
        <v>538</v>
      </c>
      <c r="I85" s="1">
        <v>590</v>
      </c>
      <c r="J85" s="13">
        <v>594</v>
      </c>
      <c r="K85" s="12">
        <v>2.939</v>
      </c>
      <c r="L85" s="1">
        <v>2.9736</v>
      </c>
      <c r="M85" s="1">
        <v>2.4362</v>
      </c>
      <c r="N85" s="1">
        <v>2.7308</v>
      </c>
      <c r="O85" s="1">
        <v>2.7709</v>
      </c>
      <c r="P85" s="13">
        <v>2.7738</v>
      </c>
      <c r="Q85" s="12">
        <v>44</v>
      </c>
      <c r="R85" s="1">
        <v>37</v>
      </c>
      <c r="S85" s="1">
        <v>12</v>
      </c>
      <c r="T85" s="1">
        <v>6</v>
      </c>
      <c r="U85" s="1">
        <v>30</v>
      </c>
      <c r="V85" s="13">
        <v>27</v>
      </c>
      <c r="W85" s="12">
        <v>20</v>
      </c>
      <c r="X85" s="1">
        <v>18</v>
      </c>
      <c r="Y85" s="1">
        <v>8</v>
      </c>
      <c r="Z85" s="1">
        <v>7</v>
      </c>
      <c r="AA85" s="1">
        <v>12</v>
      </c>
      <c r="AB85" s="13">
        <v>10</v>
      </c>
      <c r="AC85" s="12">
        <v>2.3015</v>
      </c>
      <c r="AD85" s="1">
        <v>1.9129</v>
      </c>
      <c r="AE85" s="1">
        <v>2.9304</v>
      </c>
      <c r="AF85" s="1">
        <v>1.3011</v>
      </c>
      <c r="AG85" s="1">
        <v>2.0339</v>
      </c>
      <c r="AH85" s="13">
        <v>1.6835</v>
      </c>
      <c r="AI85" s="12">
        <v>2.4</v>
      </c>
      <c r="AJ85" s="1">
        <v>2.6667</v>
      </c>
      <c r="AK85" s="1">
        <v>1.0667</v>
      </c>
      <c r="AL85" s="1">
        <v>0.93333</v>
      </c>
      <c r="AM85" s="1">
        <v>1.6</v>
      </c>
      <c r="AN85" s="13">
        <v>1.3333</v>
      </c>
      <c r="AO85" s="12">
        <v>0.0027618</v>
      </c>
      <c r="AP85" s="1">
        <v>0.0028339</v>
      </c>
      <c r="AQ85" s="1">
        <v>0.0039072</v>
      </c>
      <c r="AR85" s="1">
        <v>0.0017348</v>
      </c>
      <c r="AS85" s="1">
        <v>0.0027119</v>
      </c>
      <c r="AT85" s="8">
        <v>0.0022447</v>
      </c>
      <c r="AU85" s="23">
        <f t="shared" si="0"/>
        <v>24</v>
      </c>
    </row>
    <row r="86" spans="1:47" ht="12.75">
      <c r="A86" s="32">
        <v>57</v>
      </c>
      <c r="B86" s="1" t="s">
        <v>53</v>
      </c>
      <c r="C86" s="1">
        <v>12.5</v>
      </c>
      <c r="D86" s="8">
        <v>118.2</v>
      </c>
      <c r="E86" s="12">
        <v>959</v>
      </c>
      <c r="F86" s="1">
        <v>1044</v>
      </c>
      <c r="G86" s="1">
        <v>320</v>
      </c>
      <c r="H86" s="1">
        <v>603</v>
      </c>
      <c r="I86" s="1">
        <v>634</v>
      </c>
      <c r="J86" s="13">
        <v>636</v>
      </c>
      <c r="K86" s="12">
        <v>2.9818</v>
      </c>
      <c r="L86" s="1">
        <v>3.0187</v>
      </c>
      <c r="M86" s="1">
        <v>2.5052</v>
      </c>
      <c r="N86" s="1">
        <v>2.7803</v>
      </c>
      <c r="O86" s="1">
        <v>2.8021</v>
      </c>
      <c r="P86" s="13">
        <v>2.8035</v>
      </c>
      <c r="Q86" s="12">
        <v>109</v>
      </c>
      <c r="R86" s="1">
        <v>116</v>
      </c>
      <c r="S86" s="1">
        <v>55</v>
      </c>
      <c r="T86" s="1">
        <v>60</v>
      </c>
      <c r="U86" s="1">
        <v>55</v>
      </c>
      <c r="V86" s="13">
        <v>49</v>
      </c>
      <c r="W86" s="12">
        <v>54</v>
      </c>
      <c r="X86" s="1">
        <v>50</v>
      </c>
      <c r="Y86" s="1">
        <v>29</v>
      </c>
      <c r="Z86" s="1">
        <v>30</v>
      </c>
      <c r="AA86" s="1">
        <v>21</v>
      </c>
      <c r="AB86" s="13">
        <v>17</v>
      </c>
      <c r="AC86" s="12">
        <v>5.6309</v>
      </c>
      <c r="AD86" s="1">
        <v>4.7893</v>
      </c>
      <c r="AE86" s="1">
        <v>9.0625</v>
      </c>
      <c r="AF86" s="1">
        <v>4.9751</v>
      </c>
      <c r="AG86" s="1">
        <v>3.3123</v>
      </c>
      <c r="AH86" s="13">
        <v>2.673</v>
      </c>
      <c r="AI86" s="12">
        <v>4</v>
      </c>
      <c r="AJ86" s="1">
        <v>4.32</v>
      </c>
      <c r="AK86" s="1">
        <v>2.32</v>
      </c>
      <c r="AL86" s="1">
        <v>2.4</v>
      </c>
      <c r="AM86" s="1">
        <v>1.68</v>
      </c>
      <c r="AN86" s="13">
        <v>1.36</v>
      </c>
      <c r="AO86" s="12">
        <v>0.004171</v>
      </c>
      <c r="AP86" s="1">
        <v>0.0041379</v>
      </c>
      <c r="AQ86" s="1">
        <v>0.00725</v>
      </c>
      <c r="AR86" s="1">
        <v>0.0039801</v>
      </c>
      <c r="AS86" s="1">
        <v>0.0026498</v>
      </c>
      <c r="AT86" s="8">
        <v>0.0021384</v>
      </c>
      <c r="AU86" s="23">
        <f t="shared" si="0"/>
        <v>55</v>
      </c>
    </row>
    <row r="87" spans="1:47" ht="12.75">
      <c r="A87" s="32">
        <v>58</v>
      </c>
      <c r="B87" s="1" t="s">
        <v>54</v>
      </c>
      <c r="C87" s="1">
        <v>15</v>
      </c>
      <c r="D87" s="8">
        <v>104.5</v>
      </c>
      <c r="E87" s="12">
        <v>1096</v>
      </c>
      <c r="F87" s="1">
        <v>1085</v>
      </c>
      <c r="G87" s="1">
        <v>394</v>
      </c>
      <c r="H87" s="1">
        <v>597</v>
      </c>
      <c r="I87" s="1">
        <v>700</v>
      </c>
      <c r="J87" s="13">
        <v>696</v>
      </c>
      <c r="K87" s="12">
        <v>3.0398</v>
      </c>
      <c r="L87" s="1">
        <v>3.0354</v>
      </c>
      <c r="M87" s="1">
        <v>2.5955</v>
      </c>
      <c r="N87" s="1">
        <v>2.776</v>
      </c>
      <c r="O87" s="1">
        <v>2.8451</v>
      </c>
      <c r="P87" s="13">
        <v>2.8426</v>
      </c>
      <c r="Q87" s="12">
        <v>191</v>
      </c>
      <c r="R87" s="1">
        <v>91</v>
      </c>
      <c r="S87" s="1">
        <v>103</v>
      </c>
      <c r="T87" s="1">
        <v>23</v>
      </c>
      <c r="U87" s="1">
        <v>87</v>
      </c>
      <c r="V87" s="13">
        <v>74</v>
      </c>
      <c r="W87" s="12">
        <v>41</v>
      </c>
      <c r="X87" s="1">
        <v>137</v>
      </c>
      <c r="Y87" s="1">
        <v>12</v>
      </c>
      <c r="Z87" s="1">
        <v>107</v>
      </c>
      <c r="AA87" s="1">
        <v>28</v>
      </c>
      <c r="AB87" s="13">
        <v>31</v>
      </c>
      <c r="AC87" s="12">
        <v>3.7409</v>
      </c>
      <c r="AD87" s="1">
        <v>12.627</v>
      </c>
      <c r="AE87" s="1">
        <v>3.0457</v>
      </c>
      <c r="AF87" s="1">
        <v>17.923</v>
      </c>
      <c r="AG87" s="1">
        <v>4</v>
      </c>
      <c r="AH87" s="13">
        <v>4.454</v>
      </c>
      <c r="AI87" s="12">
        <v>9.1333</v>
      </c>
      <c r="AJ87" s="1">
        <v>2.7333</v>
      </c>
      <c r="AK87" s="1">
        <v>0.8</v>
      </c>
      <c r="AL87" s="1">
        <v>7.1333</v>
      </c>
      <c r="AM87" s="1">
        <v>1.8667</v>
      </c>
      <c r="AN87" s="13">
        <v>2.0667</v>
      </c>
      <c r="AO87" s="12">
        <v>0.0083333</v>
      </c>
      <c r="AP87" s="1">
        <v>0.0025192</v>
      </c>
      <c r="AQ87" s="1">
        <v>0.0020305</v>
      </c>
      <c r="AR87" s="1">
        <v>0.011949</v>
      </c>
      <c r="AS87" s="1">
        <v>0.0026667</v>
      </c>
      <c r="AT87" s="8">
        <v>0.0029693</v>
      </c>
      <c r="AU87" s="23">
        <f t="shared" si="0"/>
        <v>150</v>
      </c>
    </row>
    <row r="88" spans="1:47" ht="12.75">
      <c r="A88" s="32">
        <v>59</v>
      </c>
      <c r="B88" s="1" t="s">
        <v>55</v>
      </c>
      <c r="C88" s="1">
        <v>6.5</v>
      </c>
      <c r="D88" s="8">
        <v>93.7</v>
      </c>
      <c r="E88" s="12">
        <v>1143</v>
      </c>
      <c r="F88" s="1">
        <v>1114</v>
      </c>
      <c r="G88" s="1">
        <v>397</v>
      </c>
      <c r="H88" s="1">
        <v>590</v>
      </c>
      <c r="I88" s="1">
        <v>747</v>
      </c>
      <c r="J88" s="13">
        <v>751</v>
      </c>
      <c r="K88" s="12">
        <v>3.058</v>
      </c>
      <c r="L88" s="1">
        <v>3.0469</v>
      </c>
      <c r="M88" s="1">
        <v>2.5988</v>
      </c>
      <c r="N88" s="1">
        <v>2.7709</v>
      </c>
      <c r="O88" s="1">
        <v>2.8733</v>
      </c>
      <c r="P88" s="13">
        <v>2.8756</v>
      </c>
      <c r="Q88" s="12">
        <v>90</v>
      </c>
      <c r="R88" s="1">
        <v>169</v>
      </c>
      <c r="S88" s="1">
        <v>17</v>
      </c>
      <c r="T88" s="1">
        <v>99</v>
      </c>
      <c r="U88" s="1">
        <v>75</v>
      </c>
      <c r="V88" s="13">
        <v>76</v>
      </c>
      <c r="W88" s="12">
        <v>57</v>
      </c>
      <c r="X88" s="1">
        <v>53</v>
      </c>
      <c r="Y88" s="1">
        <v>14</v>
      </c>
      <c r="Z88" s="1">
        <v>13</v>
      </c>
      <c r="AA88" s="1">
        <v>42</v>
      </c>
      <c r="AB88" s="13">
        <v>37</v>
      </c>
      <c r="AC88" s="12">
        <v>4.9869</v>
      </c>
      <c r="AD88" s="1">
        <v>4.7576</v>
      </c>
      <c r="AE88" s="1">
        <v>3.5264</v>
      </c>
      <c r="AF88" s="1">
        <v>2.2034</v>
      </c>
      <c r="AG88" s="1">
        <v>5.6225</v>
      </c>
      <c r="AH88" s="13">
        <v>4.9268</v>
      </c>
      <c r="AI88" s="12">
        <v>8.1538</v>
      </c>
      <c r="AJ88" s="1">
        <v>8.7692</v>
      </c>
      <c r="AK88" s="1">
        <v>2.1538</v>
      </c>
      <c r="AL88" s="1">
        <v>2</v>
      </c>
      <c r="AM88" s="1">
        <v>6.4615</v>
      </c>
      <c r="AN88" s="13">
        <v>5.6923</v>
      </c>
      <c r="AO88" s="12">
        <v>0.0071337</v>
      </c>
      <c r="AP88" s="1">
        <v>0.0078718</v>
      </c>
      <c r="AQ88" s="1">
        <v>0.0054253</v>
      </c>
      <c r="AR88" s="1">
        <v>0.0033898</v>
      </c>
      <c r="AS88" s="1">
        <v>0.00865</v>
      </c>
      <c r="AT88" s="8">
        <v>0.0075796</v>
      </c>
      <c r="AU88" s="23">
        <f t="shared" si="0"/>
        <v>33</v>
      </c>
    </row>
    <row r="89" spans="1:47" ht="12.75">
      <c r="A89" s="32">
        <v>60</v>
      </c>
      <c r="B89" s="1" t="s">
        <v>56</v>
      </c>
      <c r="C89" s="1">
        <v>2</v>
      </c>
      <c r="D89" s="8">
        <v>89.5</v>
      </c>
      <c r="E89" s="12">
        <v>1138</v>
      </c>
      <c r="F89" s="1">
        <v>1095</v>
      </c>
      <c r="G89" s="1">
        <v>398</v>
      </c>
      <c r="H89" s="1">
        <v>588</v>
      </c>
      <c r="I89" s="1">
        <v>740</v>
      </c>
      <c r="J89" s="13">
        <v>741</v>
      </c>
      <c r="K89" s="12">
        <v>3.0561</v>
      </c>
      <c r="L89" s="1">
        <v>3.0394</v>
      </c>
      <c r="M89" s="1">
        <v>2.5999</v>
      </c>
      <c r="N89" s="1">
        <v>2.7694</v>
      </c>
      <c r="O89" s="1">
        <v>2.8692</v>
      </c>
      <c r="P89" s="13">
        <v>2.8698</v>
      </c>
      <c r="Q89" s="12">
        <v>51</v>
      </c>
      <c r="R89" s="1">
        <v>39</v>
      </c>
      <c r="S89" s="1">
        <v>14</v>
      </c>
      <c r="T89" s="1">
        <v>11</v>
      </c>
      <c r="U89" s="1">
        <v>35</v>
      </c>
      <c r="V89" s="13">
        <v>26</v>
      </c>
      <c r="W89" s="12">
        <v>16</v>
      </c>
      <c r="X89" s="1">
        <v>19</v>
      </c>
      <c r="Y89" s="1">
        <v>2</v>
      </c>
      <c r="Z89" s="1">
        <v>4</v>
      </c>
      <c r="AA89" s="1">
        <v>13</v>
      </c>
      <c r="AB89" s="13">
        <v>15</v>
      </c>
      <c r="AC89" s="12">
        <v>1.406</v>
      </c>
      <c r="AD89" s="1">
        <v>1.7352</v>
      </c>
      <c r="AE89" s="1">
        <v>0.50251</v>
      </c>
      <c r="AF89" s="1">
        <v>0.68027</v>
      </c>
      <c r="AG89" s="1">
        <v>1.7568</v>
      </c>
      <c r="AH89" s="13">
        <v>2.0243</v>
      </c>
      <c r="AI89" s="12">
        <v>9.5</v>
      </c>
      <c r="AJ89" s="1">
        <v>8</v>
      </c>
      <c r="AK89" s="1">
        <v>1</v>
      </c>
      <c r="AL89" s="1">
        <v>2</v>
      </c>
      <c r="AM89" s="1">
        <v>6.5</v>
      </c>
      <c r="AN89" s="13">
        <v>7.5</v>
      </c>
      <c r="AO89" s="12">
        <v>0.008348</v>
      </c>
      <c r="AP89" s="1">
        <v>0.0073059</v>
      </c>
      <c r="AQ89" s="1">
        <v>0.0025126</v>
      </c>
      <c r="AR89" s="1">
        <v>0.0034014</v>
      </c>
      <c r="AS89" s="1">
        <v>0.0087838</v>
      </c>
      <c r="AT89" s="8">
        <v>0.010121</v>
      </c>
      <c r="AU89" s="23">
        <f t="shared" si="0"/>
        <v>35</v>
      </c>
    </row>
    <row r="90" spans="1:47" ht="12.75">
      <c r="A90" s="32">
        <v>61</v>
      </c>
      <c r="B90" s="1" t="s">
        <v>57</v>
      </c>
      <c r="C90" s="1">
        <v>2</v>
      </c>
      <c r="D90" s="8">
        <v>87.6</v>
      </c>
      <c r="E90" s="12">
        <v>1154</v>
      </c>
      <c r="F90" s="1">
        <v>1128</v>
      </c>
      <c r="G90" s="1">
        <v>405</v>
      </c>
      <c r="H90" s="1">
        <v>614</v>
      </c>
      <c r="I90" s="1">
        <v>751</v>
      </c>
      <c r="J90" s="13">
        <v>758</v>
      </c>
      <c r="K90" s="12">
        <v>3.0622</v>
      </c>
      <c r="L90" s="1">
        <v>3.0523</v>
      </c>
      <c r="M90" s="1">
        <v>2.6075</v>
      </c>
      <c r="N90" s="1">
        <v>2.7882</v>
      </c>
      <c r="O90" s="1">
        <v>2.8756</v>
      </c>
      <c r="P90" s="13">
        <v>2.8797</v>
      </c>
      <c r="Q90" s="12">
        <v>33</v>
      </c>
      <c r="R90" s="1">
        <v>48</v>
      </c>
      <c r="S90" s="1">
        <v>10</v>
      </c>
      <c r="T90" s="1">
        <v>23</v>
      </c>
      <c r="U90" s="1">
        <v>24</v>
      </c>
      <c r="V90" s="13">
        <v>30</v>
      </c>
      <c r="W90" s="12">
        <v>29</v>
      </c>
      <c r="X90" s="1">
        <v>20</v>
      </c>
      <c r="Y90" s="1">
        <v>10</v>
      </c>
      <c r="Z90" s="1">
        <v>8</v>
      </c>
      <c r="AA90" s="1">
        <v>18</v>
      </c>
      <c r="AB90" s="13">
        <v>11</v>
      </c>
      <c r="AC90" s="12">
        <v>2.513</v>
      </c>
      <c r="AD90" s="1">
        <v>1.773</v>
      </c>
      <c r="AE90" s="1">
        <v>2.4691</v>
      </c>
      <c r="AF90" s="1">
        <v>1.3029</v>
      </c>
      <c r="AG90" s="1">
        <v>2.3968</v>
      </c>
      <c r="AH90" s="13">
        <v>1.4512</v>
      </c>
      <c r="AI90" s="12">
        <v>10</v>
      </c>
      <c r="AJ90" s="1">
        <v>14.5</v>
      </c>
      <c r="AK90" s="1">
        <v>5</v>
      </c>
      <c r="AL90" s="1">
        <v>4</v>
      </c>
      <c r="AM90" s="1">
        <v>9</v>
      </c>
      <c r="AN90" s="13">
        <v>5.5</v>
      </c>
      <c r="AO90" s="12">
        <v>0.0086655</v>
      </c>
      <c r="AP90" s="1">
        <v>0.012855</v>
      </c>
      <c r="AQ90" s="1">
        <v>0.012346</v>
      </c>
      <c r="AR90" s="1">
        <v>0.0065147</v>
      </c>
      <c r="AS90" s="1">
        <v>0.011984</v>
      </c>
      <c r="AT90" s="8">
        <v>0.0072559</v>
      </c>
      <c r="AU90" s="23">
        <f t="shared" si="0"/>
        <v>4</v>
      </c>
    </row>
    <row r="91" spans="1:47" ht="12.75">
      <c r="A91" s="32">
        <v>62</v>
      </c>
      <c r="B91" s="1" t="s">
        <v>58</v>
      </c>
      <c r="C91" s="1">
        <v>3.5</v>
      </c>
      <c r="D91" s="8">
        <v>84.8</v>
      </c>
      <c r="E91" s="12">
        <v>1171</v>
      </c>
      <c r="F91" s="1">
        <v>1151</v>
      </c>
      <c r="G91" s="1">
        <v>417</v>
      </c>
      <c r="H91" s="1">
        <v>630</v>
      </c>
      <c r="I91" s="1">
        <v>760</v>
      </c>
      <c r="J91" s="13">
        <v>776</v>
      </c>
      <c r="K91" s="12">
        <v>3.0686</v>
      </c>
      <c r="L91" s="1">
        <v>3.0611</v>
      </c>
      <c r="M91" s="1">
        <v>2.6201</v>
      </c>
      <c r="N91" s="1">
        <v>2.7993</v>
      </c>
      <c r="O91" s="1">
        <v>2.8808</v>
      </c>
      <c r="P91" s="13">
        <v>2.8899</v>
      </c>
      <c r="Q91" s="12">
        <v>46</v>
      </c>
      <c r="R91" s="1">
        <v>46</v>
      </c>
      <c r="S91" s="1">
        <v>22</v>
      </c>
      <c r="T91" s="1">
        <v>22</v>
      </c>
      <c r="U91" s="1">
        <v>27</v>
      </c>
      <c r="V91" s="13">
        <v>27</v>
      </c>
      <c r="W91" s="12">
        <v>31</v>
      </c>
      <c r="X91" s="1">
        <v>27</v>
      </c>
      <c r="Y91" s="1">
        <v>7</v>
      </c>
      <c r="Z91" s="1">
        <v>6</v>
      </c>
      <c r="AA91" s="1">
        <v>23</v>
      </c>
      <c r="AB91" s="13">
        <v>19</v>
      </c>
      <c r="AC91" s="12">
        <v>2.6473</v>
      </c>
      <c r="AD91" s="1">
        <v>2.3458</v>
      </c>
      <c r="AE91" s="1">
        <v>1.6787</v>
      </c>
      <c r="AF91" s="1">
        <v>0.95238</v>
      </c>
      <c r="AG91" s="1">
        <v>3.0263</v>
      </c>
      <c r="AH91" s="13">
        <v>2.4485</v>
      </c>
      <c r="AI91" s="12">
        <v>7.7143</v>
      </c>
      <c r="AJ91" s="1">
        <v>8.8571</v>
      </c>
      <c r="AK91" s="1">
        <v>2</v>
      </c>
      <c r="AL91" s="1">
        <v>1.7143</v>
      </c>
      <c r="AM91" s="1">
        <v>6.5714</v>
      </c>
      <c r="AN91" s="13">
        <v>5.4286</v>
      </c>
      <c r="AO91" s="12">
        <v>0.0065878</v>
      </c>
      <c r="AP91" s="1">
        <v>0.0076952</v>
      </c>
      <c r="AQ91" s="1">
        <v>0.0047962</v>
      </c>
      <c r="AR91" s="1">
        <v>0.0027211</v>
      </c>
      <c r="AS91" s="1">
        <v>0.0086466</v>
      </c>
      <c r="AT91" s="8">
        <v>0.0069956</v>
      </c>
      <c r="AU91" s="23">
        <f t="shared" si="0"/>
        <v>15</v>
      </c>
    </row>
    <row r="92" spans="1:47" ht="12.75">
      <c r="A92" s="32">
        <v>63</v>
      </c>
      <c r="B92" s="1" t="s">
        <v>59</v>
      </c>
      <c r="C92" s="1">
        <v>9</v>
      </c>
      <c r="D92" s="8">
        <v>78.5</v>
      </c>
      <c r="E92" s="12">
        <v>1243</v>
      </c>
      <c r="F92" s="1">
        <v>1233</v>
      </c>
      <c r="G92" s="1">
        <v>466</v>
      </c>
      <c r="H92" s="1">
        <v>682</v>
      </c>
      <c r="I92" s="1">
        <v>784</v>
      </c>
      <c r="J92" s="13">
        <v>814</v>
      </c>
      <c r="K92" s="12">
        <v>3.0945</v>
      </c>
      <c r="L92" s="1">
        <v>3.091</v>
      </c>
      <c r="M92" s="1">
        <v>2.6684</v>
      </c>
      <c r="N92" s="1">
        <v>2.8338</v>
      </c>
      <c r="O92" s="1">
        <v>2.8943</v>
      </c>
      <c r="P92" s="13">
        <v>2.9106</v>
      </c>
      <c r="Q92" s="12">
        <v>102</v>
      </c>
      <c r="R92" s="1">
        <v>89</v>
      </c>
      <c r="S92" s="1">
        <v>55</v>
      </c>
      <c r="T92" s="1">
        <v>42</v>
      </c>
      <c r="U92" s="1">
        <v>47</v>
      </c>
      <c r="V92" s="13">
        <v>53</v>
      </c>
      <c r="W92" s="12">
        <v>86</v>
      </c>
      <c r="X92" s="1">
        <v>82</v>
      </c>
      <c r="Y92" s="1">
        <v>30</v>
      </c>
      <c r="Z92" s="1">
        <v>31</v>
      </c>
      <c r="AA92" s="1">
        <v>56</v>
      </c>
      <c r="AB92" s="13">
        <v>35</v>
      </c>
      <c r="AC92" s="12">
        <v>6.9187</v>
      </c>
      <c r="AD92" s="1">
        <v>6.6504</v>
      </c>
      <c r="AE92" s="1">
        <v>6.4378</v>
      </c>
      <c r="AF92" s="1">
        <v>4.5455</v>
      </c>
      <c r="AG92" s="1">
        <v>7.1429</v>
      </c>
      <c r="AH92" s="13">
        <v>4.2998</v>
      </c>
      <c r="AI92" s="12">
        <v>9.1111</v>
      </c>
      <c r="AJ92" s="1">
        <v>9.5556</v>
      </c>
      <c r="AK92" s="1">
        <v>3.3333</v>
      </c>
      <c r="AL92" s="1">
        <v>3.4444</v>
      </c>
      <c r="AM92" s="1">
        <v>6.2222</v>
      </c>
      <c r="AN92" s="13">
        <v>3.8889</v>
      </c>
      <c r="AO92" s="12">
        <v>0.0073299</v>
      </c>
      <c r="AP92" s="1">
        <v>0.0077498</v>
      </c>
      <c r="AQ92" s="1">
        <v>0.0071531</v>
      </c>
      <c r="AR92" s="1">
        <v>0.0050505</v>
      </c>
      <c r="AS92" s="1">
        <v>0.0079365</v>
      </c>
      <c r="AT92" s="8">
        <v>0.0047775</v>
      </c>
      <c r="AU92" s="23">
        <f t="shared" si="0"/>
        <v>16</v>
      </c>
    </row>
    <row r="93" spans="1:47" ht="12.75">
      <c r="A93" s="32">
        <v>64</v>
      </c>
      <c r="B93" s="1" t="s">
        <v>74</v>
      </c>
      <c r="C93" s="1">
        <v>9</v>
      </c>
      <c r="D93" s="8">
        <v>69.5</v>
      </c>
      <c r="E93" s="12">
        <v>1349</v>
      </c>
      <c r="F93" s="1">
        <v>1260</v>
      </c>
      <c r="G93" s="1">
        <v>553</v>
      </c>
      <c r="H93" s="1">
        <v>686</v>
      </c>
      <c r="I93" s="1">
        <v>801</v>
      </c>
      <c r="J93" s="13">
        <v>833</v>
      </c>
      <c r="K93" s="12">
        <v>3.13</v>
      </c>
      <c r="L93" s="1">
        <v>3.1004</v>
      </c>
      <c r="M93" s="1">
        <v>2.7427</v>
      </c>
      <c r="N93" s="1">
        <v>2.8363</v>
      </c>
      <c r="O93" s="1">
        <v>2.9036</v>
      </c>
      <c r="P93" s="13">
        <v>2.9206</v>
      </c>
      <c r="Q93" s="12">
        <v>193</v>
      </c>
      <c r="R93" s="1">
        <v>74</v>
      </c>
      <c r="S93" s="1">
        <v>116</v>
      </c>
      <c r="T93" s="1">
        <v>28</v>
      </c>
      <c r="U93" s="1">
        <v>72</v>
      </c>
      <c r="V93" s="13">
        <v>49</v>
      </c>
      <c r="W93" s="12">
        <v>155</v>
      </c>
      <c r="X93" s="1">
        <v>204</v>
      </c>
      <c r="Y93" s="1">
        <v>35</v>
      </c>
      <c r="Z93" s="1">
        <v>75</v>
      </c>
      <c r="AA93" s="1">
        <v>118</v>
      </c>
      <c r="AB93" s="13">
        <v>123</v>
      </c>
      <c r="AC93" s="12">
        <v>11.49</v>
      </c>
      <c r="AD93" s="1">
        <v>16.19</v>
      </c>
      <c r="AE93" s="1">
        <v>6.3291</v>
      </c>
      <c r="AF93" s="1">
        <v>10.933</v>
      </c>
      <c r="AG93" s="1">
        <v>14.732</v>
      </c>
      <c r="AH93" s="13">
        <v>14.766</v>
      </c>
      <c r="AI93" s="12">
        <v>22.667</v>
      </c>
      <c r="AJ93" s="1">
        <v>17.222</v>
      </c>
      <c r="AK93" s="1">
        <v>3.8889</v>
      </c>
      <c r="AL93" s="1">
        <v>8.3333</v>
      </c>
      <c r="AM93" s="1">
        <v>13.111</v>
      </c>
      <c r="AN93" s="13">
        <v>13.667</v>
      </c>
      <c r="AO93" s="12">
        <v>0.016803</v>
      </c>
      <c r="AP93" s="1">
        <v>0.013668</v>
      </c>
      <c r="AQ93" s="1">
        <v>0.0070323</v>
      </c>
      <c r="AR93" s="1">
        <v>0.012148</v>
      </c>
      <c r="AS93" s="1">
        <v>0.016368</v>
      </c>
      <c r="AT93" s="8">
        <v>0.016407</v>
      </c>
      <c r="AU93" s="23">
        <f t="shared" si="0"/>
        <v>38</v>
      </c>
    </row>
    <row r="94" spans="1:47" ht="12.75">
      <c r="A94" s="32">
        <v>65</v>
      </c>
      <c r="B94" s="1" t="s">
        <v>60</v>
      </c>
      <c r="C94" s="1">
        <v>4.5</v>
      </c>
      <c r="D94" s="8">
        <v>62.7</v>
      </c>
      <c r="E94" s="12">
        <v>1256</v>
      </c>
      <c r="F94" s="1">
        <v>1195</v>
      </c>
      <c r="G94" s="1">
        <v>533</v>
      </c>
      <c r="H94" s="1">
        <v>692</v>
      </c>
      <c r="I94" s="1">
        <v>727</v>
      </c>
      <c r="J94" s="13">
        <v>778</v>
      </c>
      <c r="K94" s="12">
        <v>3.099</v>
      </c>
      <c r="L94" s="1">
        <v>3.0774</v>
      </c>
      <c r="M94" s="1">
        <v>2.7267</v>
      </c>
      <c r="N94" s="1">
        <v>2.8401</v>
      </c>
      <c r="O94" s="1">
        <v>2.8615</v>
      </c>
      <c r="P94" s="13">
        <v>2.891</v>
      </c>
      <c r="Q94" s="12">
        <v>65</v>
      </c>
      <c r="R94" s="1">
        <v>143</v>
      </c>
      <c r="S94" s="1">
        <v>15</v>
      </c>
      <c r="T94" s="1">
        <v>80</v>
      </c>
      <c r="U94" s="1">
        <v>47</v>
      </c>
      <c r="V94" s="13">
        <v>68</v>
      </c>
      <c r="W94" s="12">
        <v>32</v>
      </c>
      <c r="X94" s="1">
        <v>26</v>
      </c>
      <c r="Y94" s="1">
        <v>8</v>
      </c>
      <c r="Z94" s="1">
        <v>9</v>
      </c>
      <c r="AA94" s="1">
        <v>22</v>
      </c>
      <c r="AB94" s="13">
        <v>19</v>
      </c>
      <c r="AC94" s="12">
        <v>2.5478</v>
      </c>
      <c r="AD94" s="1">
        <v>2.1757</v>
      </c>
      <c r="AE94" s="1">
        <v>1.5009</v>
      </c>
      <c r="AF94" s="1">
        <v>1.3006</v>
      </c>
      <c r="AG94" s="1">
        <v>3.0261</v>
      </c>
      <c r="AH94" s="13">
        <v>2.4422</v>
      </c>
      <c r="AI94" s="12">
        <v>5.7778</v>
      </c>
      <c r="AJ94" s="1">
        <v>7.1111</v>
      </c>
      <c r="AK94" s="1">
        <v>1.7778</v>
      </c>
      <c r="AL94" s="1">
        <v>2</v>
      </c>
      <c r="AM94" s="1">
        <v>4.8889</v>
      </c>
      <c r="AN94" s="13">
        <v>4.2222</v>
      </c>
      <c r="AO94" s="12">
        <v>0.0046001</v>
      </c>
      <c r="AP94" s="1">
        <v>0.0059507</v>
      </c>
      <c r="AQ94" s="1">
        <v>0.0033354</v>
      </c>
      <c r="AR94" s="1">
        <v>0.0028902</v>
      </c>
      <c r="AS94" s="1">
        <v>0.0067247</v>
      </c>
      <c r="AT94" s="8">
        <v>0.005427</v>
      </c>
      <c r="AU94" s="23">
        <f t="shared" si="0"/>
        <v>33</v>
      </c>
    </row>
    <row r="95" spans="1:47" ht="12.75">
      <c r="A95" s="32">
        <v>66</v>
      </c>
      <c r="B95" s="1" t="s">
        <v>61</v>
      </c>
      <c r="C95" s="1">
        <v>4</v>
      </c>
      <c r="D95" s="8">
        <v>58.5</v>
      </c>
      <c r="E95" s="12">
        <v>1422</v>
      </c>
      <c r="F95" s="1">
        <v>1307</v>
      </c>
      <c r="G95" s="1">
        <v>646</v>
      </c>
      <c r="H95" s="1">
        <v>780</v>
      </c>
      <c r="I95" s="1">
        <v>773</v>
      </c>
      <c r="J95" s="13">
        <v>813</v>
      </c>
      <c r="K95" s="12">
        <v>3.1529</v>
      </c>
      <c r="L95" s="1">
        <v>3.1163</v>
      </c>
      <c r="M95" s="1">
        <v>2.8102</v>
      </c>
      <c r="N95" s="1">
        <v>2.8921</v>
      </c>
      <c r="O95" s="1">
        <v>2.8882</v>
      </c>
      <c r="P95" s="13">
        <v>2.9101</v>
      </c>
      <c r="Q95" s="12">
        <v>198</v>
      </c>
      <c r="R95" s="1">
        <v>135</v>
      </c>
      <c r="S95" s="1">
        <v>121</v>
      </c>
      <c r="T95" s="1">
        <v>81</v>
      </c>
      <c r="U95" s="1">
        <v>68</v>
      </c>
      <c r="V95" s="13">
        <v>59</v>
      </c>
      <c r="W95" s="12">
        <v>40</v>
      </c>
      <c r="X95" s="1">
        <v>50</v>
      </c>
      <c r="Y95" s="1">
        <v>28</v>
      </c>
      <c r="Z95" s="1">
        <v>33</v>
      </c>
      <c r="AA95" s="1">
        <v>11</v>
      </c>
      <c r="AB95" s="13">
        <v>18</v>
      </c>
      <c r="AC95" s="12">
        <v>2.8129</v>
      </c>
      <c r="AD95" s="1">
        <v>3.8256</v>
      </c>
      <c r="AE95" s="1">
        <v>4.3344</v>
      </c>
      <c r="AF95" s="1">
        <v>4.2308</v>
      </c>
      <c r="AG95" s="1">
        <v>1.423</v>
      </c>
      <c r="AH95" s="13">
        <v>2.214</v>
      </c>
      <c r="AI95" s="12">
        <v>12.5</v>
      </c>
      <c r="AJ95" s="1">
        <v>10</v>
      </c>
      <c r="AK95" s="1">
        <v>7</v>
      </c>
      <c r="AL95" s="1">
        <v>8.25</v>
      </c>
      <c r="AM95" s="1">
        <v>2.75</v>
      </c>
      <c r="AN95" s="13">
        <v>4.5</v>
      </c>
      <c r="AO95" s="12">
        <v>0.0087904</v>
      </c>
      <c r="AP95" s="1">
        <v>0.0076511</v>
      </c>
      <c r="AQ95" s="1">
        <v>0.010836</v>
      </c>
      <c r="AR95" s="1">
        <v>0.010577</v>
      </c>
      <c r="AS95" s="1">
        <v>0.0035576</v>
      </c>
      <c r="AT95" s="8">
        <v>0.0055351</v>
      </c>
      <c r="AU95" s="23">
        <f aca="true" t="shared" si="1" ref="AU95:AU107">Q95-W95</f>
        <v>158</v>
      </c>
    </row>
    <row r="96" spans="1:47" ht="12.75">
      <c r="A96" s="32">
        <v>67</v>
      </c>
      <c r="B96" s="1" t="s">
        <v>62</v>
      </c>
      <c r="C96" s="1">
        <v>6.5</v>
      </c>
      <c r="D96" s="8">
        <v>53.2</v>
      </c>
      <c r="E96" s="12">
        <v>1588</v>
      </c>
      <c r="F96" s="1">
        <v>1548</v>
      </c>
      <c r="G96" s="1">
        <v>715</v>
      </c>
      <c r="H96" s="1">
        <v>937</v>
      </c>
      <c r="I96" s="1">
        <v>869</v>
      </c>
      <c r="J96" s="13">
        <v>941</v>
      </c>
      <c r="K96" s="12">
        <v>3.2009</v>
      </c>
      <c r="L96" s="1">
        <v>3.1898</v>
      </c>
      <c r="M96" s="1">
        <v>2.8543</v>
      </c>
      <c r="N96" s="1">
        <v>2.9717</v>
      </c>
      <c r="O96" s="1">
        <v>2.939</v>
      </c>
      <c r="P96" s="13">
        <v>2.9736</v>
      </c>
      <c r="Q96" s="12">
        <v>205</v>
      </c>
      <c r="R96" s="1">
        <v>292</v>
      </c>
      <c r="S96" s="1">
        <v>96</v>
      </c>
      <c r="T96" s="1">
        <v>177</v>
      </c>
      <c r="U96" s="1">
        <v>107</v>
      </c>
      <c r="V96" s="13">
        <v>141</v>
      </c>
      <c r="W96" s="12">
        <v>36</v>
      </c>
      <c r="X96" s="1">
        <v>32</v>
      </c>
      <c r="Y96" s="1">
        <v>24</v>
      </c>
      <c r="Z96" s="1">
        <v>26</v>
      </c>
      <c r="AA96" s="1">
        <v>11</v>
      </c>
      <c r="AB96" s="13">
        <v>7</v>
      </c>
      <c r="AC96" s="12">
        <v>2.267</v>
      </c>
      <c r="AD96" s="1">
        <v>2.0672</v>
      </c>
      <c r="AE96" s="1">
        <v>3.3566</v>
      </c>
      <c r="AF96" s="1">
        <v>2.7748</v>
      </c>
      <c r="AG96" s="1">
        <v>1.2658</v>
      </c>
      <c r="AH96" s="13">
        <v>0.74389</v>
      </c>
      <c r="AI96" s="12">
        <v>4.9231</v>
      </c>
      <c r="AJ96" s="1">
        <v>5.5385</v>
      </c>
      <c r="AK96" s="1">
        <v>3.6923</v>
      </c>
      <c r="AL96" s="1">
        <v>4</v>
      </c>
      <c r="AM96" s="1">
        <v>1.6923</v>
      </c>
      <c r="AN96" s="13">
        <v>1.0769</v>
      </c>
      <c r="AO96" s="12">
        <v>0.0031002</v>
      </c>
      <c r="AP96" s="1">
        <v>0.0035778</v>
      </c>
      <c r="AQ96" s="1">
        <v>0.0051641</v>
      </c>
      <c r="AR96" s="1">
        <v>0.0042689</v>
      </c>
      <c r="AS96" s="1">
        <v>0.0019474</v>
      </c>
      <c r="AT96" s="8">
        <v>0.0011444</v>
      </c>
      <c r="AU96" s="23">
        <f t="shared" si="1"/>
        <v>169</v>
      </c>
    </row>
    <row r="97" spans="1:47" ht="12.75">
      <c r="A97" s="32">
        <v>68</v>
      </c>
      <c r="B97" s="1" t="s">
        <v>63</v>
      </c>
      <c r="C97" s="1">
        <v>8</v>
      </c>
      <c r="D97" s="8">
        <v>46.1</v>
      </c>
      <c r="E97" s="12">
        <v>1678</v>
      </c>
      <c r="F97" s="1">
        <v>1699</v>
      </c>
      <c r="G97" s="1">
        <v>724</v>
      </c>
      <c r="H97" s="1">
        <v>998</v>
      </c>
      <c r="I97" s="1">
        <v>942</v>
      </c>
      <c r="J97" s="13">
        <v>1057</v>
      </c>
      <c r="K97" s="12">
        <v>3.2248</v>
      </c>
      <c r="L97" s="1">
        <v>3.2302</v>
      </c>
      <c r="M97" s="1">
        <v>2.8597</v>
      </c>
      <c r="N97" s="1">
        <v>2.9991</v>
      </c>
      <c r="O97" s="1">
        <v>2.9741</v>
      </c>
      <c r="P97" s="13">
        <v>3.0241</v>
      </c>
      <c r="Q97" s="12">
        <v>127</v>
      </c>
      <c r="R97" s="1">
        <v>178</v>
      </c>
      <c r="S97" s="1">
        <v>34</v>
      </c>
      <c r="T97" s="1">
        <v>85</v>
      </c>
      <c r="U97" s="1">
        <v>84</v>
      </c>
      <c r="V97" s="13">
        <v>113</v>
      </c>
      <c r="W97" s="12">
        <v>57</v>
      </c>
      <c r="X97" s="1">
        <v>47</v>
      </c>
      <c r="Y97" s="1">
        <v>26</v>
      </c>
      <c r="Z97" s="1">
        <v>21</v>
      </c>
      <c r="AA97" s="1">
        <v>27</v>
      </c>
      <c r="AB97" s="13">
        <v>31</v>
      </c>
      <c r="AC97" s="12">
        <v>3.3969</v>
      </c>
      <c r="AD97" s="1">
        <v>2.7663</v>
      </c>
      <c r="AE97" s="1">
        <v>3.5912</v>
      </c>
      <c r="AF97" s="1">
        <v>2.1042</v>
      </c>
      <c r="AG97" s="1">
        <v>2.8662</v>
      </c>
      <c r="AH97" s="13">
        <v>2.9328</v>
      </c>
      <c r="AI97" s="12">
        <v>5.875</v>
      </c>
      <c r="AJ97" s="1">
        <v>7.125</v>
      </c>
      <c r="AK97" s="1">
        <v>3.25</v>
      </c>
      <c r="AL97" s="1">
        <v>2.625</v>
      </c>
      <c r="AM97" s="1">
        <v>3.375</v>
      </c>
      <c r="AN97" s="13">
        <v>3.875</v>
      </c>
      <c r="AO97" s="12">
        <v>0.0035012</v>
      </c>
      <c r="AP97" s="1">
        <v>0.0041936</v>
      </c>
      <c r="AQ97" s="1">
        <v>0.004489</v>
      </c>
      <c r="AR97" s="1">
        <v>0.0026303</v>
      </c>
      <c r="AS97" s="1">
        <v>0.0035828</v>
      </c>
      <c r="AT97" s="8">
        <v>0.003666</v>
      </c>
      <c r="AU97" s="23">
        <f t="shared" si="1"/>
        <v>70</v>
      </c>
    </row>
    <row r="98" spans="1:47" ht="12.75">
      <c r="A98" s="32">
        <v>69</v>
      </c>
      <c r="B98" s="1" t="s">
        <v>64</v>
      </c>
      <c r="C98" s="1">
        <v>3.5</v>
      </c>
      <c r="D98" s="8">
        <v>40.4</v>
      </c>
      <c r="E98" s="12">
        <v>1724</v>
      </c>
      <c r="F98" s="1">
        <v>1688</v>
      </c>
      <c r="G98" s="1">
        <v>752</v>
      </c>
      <c r="H98" s="1">
        <v>1002</v>
      </c>
      <c r="I98" s="1">
        <v>962</v>
      </c>
      <c r="J98" s="13">
        <v>1045</v>
      </c>
      <c r="K98" s="12">
        <v>3.2365</v>
      </c>
      <c r="L98" s="1">
        <v>3.2274</v>
      </c>
      <c r="M98" s="1">
        <v>2.8762</v>
      </c>
      <c r="N98" s="1">
        <v>3.0009</v>
      </c>
      <c r="O98" s="1">
        <v>2.9832</v>
      </c>
      <c r="P98" s="13">
        <v>3.0191</v>
      </c>
      <c r="Q98" s="12">
        <v>103</v>
      </c>
      <c r="R98" s="1">
        <v>47</v>
      </c>
      <c r="S98" s="1">
        <v>54</v>
      </c>
      <c r="T98" s="1">
        <v>30</v>
      </c>
      <c r="U98" s="1">
        <v>44</v>
      </c>
      <c r="V98" s="13">
        <v>19</v>
      </c>
      <c r="W98" s="12">
        <v>13</v>
      </c>
      <c r="X98" s="1">
        <v>29</v>
      </c>
      <c r="Y98" s="1">
        <v>3</v>
      </c>
      <c r="Z98" s="1">
        <v>13</v>
      </c>
      <c r="AA98" s="1">
        <v>9</v>
      </c>
      <c r="AB98" s="13">
        <v>14</v>
      </c>
      <c r="AC98" s="12">
        <v>0.75406</v>
      </c>
      <c r="AD98" s="1">
        <v>1.718</v>
      </c>
      <c r="AE98" s="1">
        <v>0.39894</v>
      </c>
      <c r="AF98" s="1">
        <v>1.2974</v>
      </c>
      <c r="AG98" s="1">
        <v>0.93555</v>
      </c>
      <c r="AH98" s="13">
        <v>1.3397</v>
      </c>
      <c r="AI98" s="12">
        <v>8.2857</v>
      </c>
      <c r="AJ98" s="1">
        <v>3.7143</v>
      </c>
      <c r="AK98" s="1">
        <v>0.85714</v>
      </c>
      <c r="AL98" s="1">
        <v>3.7143</v>
      </c>
      <c r="AM98" s="1">
        <v>2.5714</v>
      </c>
      <c r="AN98" s="13">
        <v>4</v>
      </c>
      <c r="AO98" s="12">
        <v>0.0048061</v>
      </c>
      <c r="AP98" s="1">
        <v>0.0022004</v>
      </c>
      <c r="AQ98" s="1">
        <v>0.0011398</v>
      </c>
      <c r="AR98" s="1">
        <v>0.0037069</v>
      </c>
      <c r="AS98" s="1">
        <v>0.002673</v>
      </c>
      <c r="AT98" s="8">
        <v>0.0038278</v>
      </c>
      <c r="AU98" s="23">
        <f t="shared" si="1"/>
        <v>90</v>
      </c>
    </row>
    <row r="99" spans="1:47" ht="12.75">
      <c r="A99" s="32">
        <v>70</v>
      </c>
      <c r="B99" s="1" t="s">
        <v>65</v>
      </c>
      <c r="C99" s="1">
        <v>3</v>
      </c>
      <c r="D99" s="8">
        <v>37</v>
      </c>
      <c r="E99" s="12">
        <v>2044</v>
      </c>
      <c r="F99" s="1">
        <v>1920</v>
      </c>
      <c r="G99" s="1">
        <v>1018</v>
      </c>
      <c r="H99" s="1">
        <v>1219</v>
      </c>
      <c r="I99" s="1">
        <v>1006</v>
      </c>
      <c r="J99" s="13">
        <v>1068</v>
      </c>
      <c r="K99" s="12">
        <v>3.3105</v>
      </c>
      <c r="L99" s="1">
        <v>3.2833</v>
      </c>
      <c r="M99" s="1">
        <v>3.0077</v>
      </c>
      <c r="N99" s="1">
        <v>3.086</v>
      </c>
      <c r="O99" s="1">
        <v>3.0026</v>
      </c>
      <c r="P99" s="13">
        <v>3.0286</v>
      </c>
      <c r="Q99" s="12">
        <v>333</v>
      </c>
      <c r="R99" s="1">
        <v>252</v>
      </c>
      <c r="S99" s="1">
        <v>269</v>
      </c>
      <c r="T99" s="1">
        <v>222</v>
      </c>
      <c r="U99" s="1">
        <v>52</v>
      </c>
      <c r="V99" s="13">
        <v>38</v>
      </c>
      <c r="W99" s="12">
        <v>71</v>
      </c>
      <c r="X99" s="1">
        <v>70</v>
      </c>
      <c r="Y99" s="1">
        <v>44</v>
      </c>
      <c r="Z99" s="1">
        <v>44</v>
      </c>
      <c r="AA99" s="1">
        <v>23</v>
      </c>
      <c r="AB99" s="13">
        <v>26</v>
      </c>
      <c r="AC99" s="12">
        <v>3.4736</v>
      </c>
      <c r="AD99" s="1">
        <v>3.6458</v>
      </c>
      <c r="AE99" s="1">
        <v>4.3222</v>
      </c>
      <c r="AF99" s="1">
        <v>3.6095</v>
      </c>
      <c r="AG99" s="1">
        <v>2.2863</v>
      </c>
      <c r="AH99" s="13">
        <v>2.4345</v>
      </c>
      <c r="AI99" s="12">
        <v>23.333</v>
      </c>
      <c r="AJ99" s="1">
        <v>23.667</v>
      </c>
      <c r="AK99" s="1">
        <v>14.667</v>
      </c>
      <c r="AL99" s="1">
        <v>14.667</v>
      </c>
      <c r="AM99" s="1">
        <v>7.6667</v>
      </c>
      <c r="AN99" s="13">
        <v>8.6667</v>
      </c>
      <c r="AO99" s="12">
        <v>0.011416</v>
      </c>
      <c r="AP99" s="1">
        <v>0.012326</v>
      </c>
      <c r="AQ99" s="1">
        <v>0.014407</v>
      </c>
      <c r="AR99" s="1">
        <v>0.012032</v>
      </c>
      <c r="AS99" s="1">
        <v>0.0076209</v>
      </c>
      <c r="AT99" s="8">
        <v>0.0081149</v>
      </c>
      <c r="AU99" s="23">
        <f t="shared" si="1"/>
        <v>262</v>
      </c>
    </row>
    <row r="100" spans="1:47" ht="12.75">
      <c r="A100" s="32">
        <v>71</v>
      </c>
      <c r="B100" s="1" t="s">
        <v>66</v>
      </c>
      <c r="C100" s="1">
        <v>6</v>
      </c>
      <c r="D100" s="8">
        <v>32.3</v>
      </c>
      <c r="E100" s="12">
        <v>2063</v>
      </c>
      <c r="F100" s="1">
        <v>1974</v>
      </c>
      <c r="G100" s="1">
        <v>1112</v>
      </c>
      <c r="H100" s="1">
        <v>1364</v>
      </c>
      <c r="I100" s="1">
        <v>1008</v>
      </c>
      <c r="J100" s="13">
        <v>1088</v>
      </c>
      <c r="K100" s="12">
        <v>3.3145</v>
      </c>
      <c r="L100" s="1">
        <v>3.2953</v>
      </c>
      <c r="M100" s="1">
        <v>3.0461</v>
      </c>
      <c r="N100" s="1">
        <v>3.1348</v>
      </c>
      <c r="O100" s="1">
        <v>3.0035</v>
      </c>
      <c r="P100" s="13">
        <v>3.0366</v>
      </c>
      <c r="Q100" s="12">
        <v>91</v>
      </c>
      <c r="R100" s="1">
        <v>137</v>
      </c>
      <c r="S100" s="1">
        <v>139</v>
      </c>
      <c r="T100" s="1">
        <v>180</v>
      </c>
      <c r="U100" s="1">
        <v>25</v>
      </c>
      <c r="V100" s="13">
        <v>44</v>
      </c>
      <c r="W100" s="12">
        <v>35</v>
      </c>
      <c r="X100" s="1">
        <v>44</v>
      </c>
      <c r="Y100" s="1">
        <v>25</v>
      </c>
      <c r="Z100" s="1">
        <v>39</v>
      </c>
      <c r="AA100" s="1">
        <v>16</v>
      </c>
      <c r="AB100" s="13">
        <v>15</v>
      </c>
      <c r="AC100" s="12">
        <v>1.6966</v>
      </c>
      <c r="AD100" s="1">
        <v>2.229</v>
      </c>
      <c r="AE100" s="1">
        <v>2.2482</v>
      </c>
      <c r="AF100" s="1">
        <v>2.8592</v>
      </c>
      <c r="AG100" s="1">
        <v>1.5873</v>
      </c>
      <c r="AH100" s="13">
        <v>1.3787</v>
      </c>
      <c r="AI100" s="12">
        <v>7.3333</v>
      </c>
      <c r="AJ100" s="1">
        <v>5.8333</v>
      </c>
      <c r="AK100" s="1">
        <v>4.1667</v>
      </c>
      <c r="AL100" s="1">
        <v>6.5</v>
      </c>
      <c r="AM100" s="1">
        <v>2.6667</v>
      </c>
      <c r="AN100" s="13">
        <v>2.5</v>
      </c>
      <c r="AO100" s="12">
        <v>0.0035547</v>
      </c>
      <c r="AP100" s="1">
        <v>0.0029551</v>
      </c>
      <c r="AQ100" s="1">
        <v>0.003747</v>
      </c>
      <c r="AR100" s="1">
        <v>0.0047654</v>
      </c>
      <c r="AS100" s="1">
        <v>0.0026455</v>
      </c>
      <c r="AT100" s="8">
        <v>0.0022978</v>
      </c>
      <c r="AU100" s="23">
        <f t="shared" si="1"/>
        <v>56</v>
      </c>
    </row>
    <row r="101" spans="1:47" ht="12.75">
      <c r="A101" s="32">
        <v>72</v>
      </c>
      <c r="B101" s="1" t="s">
        <v>67</v>
      </c>
      <c r="C101" s="1">
        <v>6</v>
      </c>
      <c r="D101" s="8">
        <v>26.3</v>
      </c>
      <c r="E101" s="12">
        <v>2159</v>
      </c>
      <c r="F101" s="1">
        <v>1993</v>
      </c>
      <c r="G101" s="1">
        <v>1200</v>
      </c>
      <c r="H101" s="1">
        <v>1386</v>
      </c>
      <c r="I101" s="1">
        <v>1026</v>
      </c>
      <c r="J101" s="13">
        <v>1099</v>
      </c>
      <c r="K101" s="12">
        <v>3.3343</v>
      </c>
      <c r="L101" s="1">
        <v>3.2995</v>
      </c>
      <c r="M101" s="1">
        <v>3.0792</v>
      </c>
      <c r="N101" s="1">
        <v>3.1418</v>
      </c>
      <c r="O101" s="1">
        <v>3.0111</v>
      </c>
      <c r="P101" s="13">
        <v>3.041</v>
      </c>
      <c r="Q101" s="12">
        <v>131</v>
      </c>
      <c r="R101" s="1">
        <v>60</v>
      </c>
      <c r="S101" s="1">
        <v>113</v>
      </c>
      <c r="T101" s="1">
        <v>58</v>
      </c>
      <c r="U101" s="1">
        <v>33</v>
      </c>
      <c r="V101" s="13">
        <v>24</v>
      </c>
      <c r="W101" s="12">
        <v>37</v>
      </c>
      <c r="X101" s="1">
        <v>43</v>
      </c>
      <c r="Y101" s="1">
        <v>29</v>
      </c>
      <c r="Z101" s="1">
        <v>27</v>
      </c>
      <c r="AA101" s="1">
        <v>9</v>
      </c>
      <c r="AB101" s="13">
        <v>16</v>
      </c>
      <c r="AC101" s="12">
        <v>1.7138</v>
      </c>
      <c r="AD101" s="1">
        <v>2.1576</v>
      </c>
      <c r="AE101" s="1">
        <v>2.4167</v>
      </c>
      <c r="AF101" s="1">
        <v>1.9481</v>
      </c>
      <c r="AG101" s="1">
        <v>0.87719</v>
      </c>
      <c r="AH101" s="13">
        <v>1.4559</v>
      </c>
      <c r="AI101" s="12">
        <v>7.1667</v>
      </c>
      <c r="AJ101" s="1">
        <v>6.1667</v>
      </c>
      <c r="AK101" s="1">
        <v>4.8333</v>
      </c>
      <c r="AL101" s="1">
        <v>4.5</v>
      </c>
      <c r="AM101" s="1">
        <v>1.5</v>
      </c>
      <c r="AN101" s="13">
        <v>2.6667</v>
      </c>
      <c r="AO101" s="12">
        <v>0.0033194</v>
      </c>
      <c r="AP101" s="1">
        <v>0.0030942</v>
      </c>
      <c r="AQ101" s="1">
        <v>0.0040278</v>
      </c>
      <c r="AR101" s="1">
        <v>0.0032468</v>
      </c>
      <c r="AS101" s="1">
        <v>0.001462</v>
      </c>
      <c r="AT101" s="8">
        <v>0.0024264</v>
      </c>
      <c r="AU101" s="23">
        <f t="shared" si="1"/>
        <v>94</v>
      </c>
    </row>
    <row r="102" spans="1:47" ht="12.75">
      <c r="A102" s="32">
        <v>73</v>
      </c>
      <c r="B102" s="1" t="s">
        <v>75</v>
      </c>
      <c r="C102" s="1">
        <v>7</v>
      </c>
      <c r="D102" s="8">
        <v>19.8</v>
      </c>
      <c r="E102" s="12">
        <v>2241</v>
      </c>
      <c r="F102" s="1">
        <v>2114</v>
      </c>
      <c r="G102" s="1">
        <v>1245</v>
      </c>
      <c r="H102" s="1">
        <v>1474</v>
      </c>
      <c r="I102" s="1">
        <v>1054</v>
      </c>
      <c r="J102" s="13">
        <v>1146</v>
      </c>
      <c r="K102" s="12">
        <v>3.3504</v>
      </c>
      <c r="L102" s="1">
        <v>3.3251</v>
      </c>
      <c r="M102" s="1">
        <v>3.0952</v>
      </c>
      <c r="N102" s="1">
        <v>3.1685</v>
      </c>
      <c r="O102" s="1">
        <v>3.0228</v>
      </c>
      <c r="P102" s="13">
        <v>3.0592</v>
      </c>
      <c r="Q102" s="12">
        <v>119</v>
      </c>
      <c r="R102" s="1">
        <v>156</v>
      </c>
      <c r="S102" s="1">
        <v>74</v>
      </c>
      <c r="T102" s="1">
        <v>109</v>
      </c>
      <c r="U102" s="1">
        <v>37</v>
      </c>
      <c r="V102" s="13">
        <v>62</v>
      </c>
      <c r="W102" s="12">
        <v>42</v>
      </c>
      <c r="X102" s="1">
        <v>41</v>
      </c>
      <c r="Y102" s="1">
        <v>24</v>
      </c>
      <c r="Z102" s="1">
        <v>28</v>
      </c>
      <c r="AA102" s="1">
        <v>17</v>
      </c>
      <c r="AB102" s="13">
        <v>14</v>
      </c>
      <c r="AC102" s="12">
        <v>1.8742</v>
      </c>
      <c r="AD102" s="1">
        <v>1.9395</v>
      </c>
      <c r="AE102" s="1">
        <v>1.9277</v>
      </c>
      <c r="AF102" s="1">
        <v>1.8996</v>
      </c>
      <c r="AG102" s="1">
        <v>1.6129</v>
      </c>
      <c r="AH102" s="13">
        <v>1.2216</v>
      </c>
      <c r="AI102" s="12">
        <v>5.8571</v>
      </c>
      <c r="AJ102" s="1">
        <v>6</v>
      </c>
      <c r="AK102" s="1">
        <v>3.4286</v>
      </c>
      <c r="AL102" s="1">
        <v>4</v>
      </c>
      <c r="AM102" s="1">
        <v>2.4286</v>
      </c>
      <c r="AN102" s="13">
        <v>2</v>
      </c>
      <c r="AO102" s="12">
        <v>0.0026136</v>
      </c>
      <c r="AP102" s="1">
        <v>0.0028382</v>
      </c>
      <c r="AQ102" s="1">
        <v>0.0027539</v>
      </c>
      <c r="AR102" s="1">
        <v>0.0027137</v>
      </c>
      <c r="AS102" s="1">
        <v>0.0023041</v>
      </c>
      <c r="AT102" s="8">
        <v>0.0017452</v>
      </c>
      <c r="AU102" s="23">
        <f t="shared" si="1"/>
        <v>77</v>
      </c>
    </row>
    <row r="103" spans="1:47" ht="12.75">
      <c r="A103" s="32">
        <v>74</v>
      </c>
      <c r="B103" s="1" t="s">
        <v>76</v>
      </c>
      <c r="C103" s="1">
        <v>6</v>
      </c>
      <c r="D103" s="8">
        <v>13.4</v>
      </c>
      <c r="E103" s="12">
        <v>2271</v>
      </c>
      <c r="F103" s="1">
        <v>2138</v>
      </c>
      <c r="G103" s="1">
        <v>1255</v>
      </c>
      <c r="H103" s="1">
        <v>1482</v>
      </c>
      <c r="I103" s="1">
        <v>1070</v>
      </c>
      <c r="J103" s="13">
        <v>1164</v>
      </c>
      <c r="K103" s="12">
        <v>3.3562</v>
      </c>
      <c r="L103" s="1">
        <v>3.33</v>
      </c>
      <c r="M103" s="1">
        <v>3.0986</v>
      </c>
      <c r="N103" s="1">
        <v>3.1708</v>
      </c>
      <c r="O103" s="1">
        <v>3.0294</v>
      </c>
      <c r="P103" s="13">
        <v>3.066</v>
      </c>
      <c r="Q103" s="12">
        <v>73</v>
      </c>
      <c r="R103" s="1">
        <v>60</v>
      </c>
      <c r="S103" s="1">
        <v>35</v>
      </c>
      <c r="T103" s="1">
        <v>32</v>
      </c>
      <c r="U103" s="1">
        <v>33</v>
      </c>
      <c r="V103" s="13">
        <v>31</v>
      </c>
      <c r="W103" s="12">
        <v>33</v>
      </c>
      <c r="X103" s="1">
        <v>34</v>
      </c>
      <c r="Y103" s="1">
        <v>23</v>
      </c>
      <c r="Z103" s="1">
        <v>24</v>
      </c>
      <c r="AA103" s="1">
        <v>9</v>
      </c>
      <c r="AB103" s="13">
        <v>11</v>
      </c>
      <c r="AC103" s="12">
        <v>1.4531</v>
      </c>
      <c r="AD103" s="1">
        <v>1.5903</v>
      </c>
      <c r="AE103" s="1">
        <v>1.8327</v>
      </c>
      <c r="AF103" s="1">
        <v>1.6194</v>
      </c>
      <c r="AG103" s="1">
        <v>0.84112</v>
      </c>
      <c r="AH103" s="13">
        <v>0.94502</v>
      </c>
      <c r="AI103" s="12">
        <v>5.6667</v>
      </c>
      <c r="AJ103" s="1">
        <v>5.5</v>
      </c>
      <c r="AK103" s="1">
        <v>3.8333</v>
      </c>
      <c r="AL103" s="1">
        <v>4</v>
      </c>
      <c r="AM103" s="1">
        <v>1.5</v>
      </c>
      <c r="AN103" s="13">
        <v>1.8333</v>
      </c>
      <c r="AO103" s="12">
        <v>0.0024952</v>
      </c>
      <c r="AP103" s="1">
        <v>0.0025725</v>
      </c>
      <c r="AQ103" s="1">
        <v>0.0030544</v>
      </c>
      <c r="AR103" s="1">
        <v>0.0026991</v>
      </c>
      <c r="AS103" s="1">
        <v>0.0014019</v>
      </c>
      <c r="AT103" s="8">
        <v>0.001575</v>
      </c>
      <c r="AU103" s="23">
        <f t="shared" si="1"/>
        <v>40</v>
      </c>
    </row>
    <row r="104" spans="1:47" ht="12.75">
      <c r="A104" s="32">
        <v>75</v>
      </c>
      <c r="B104" s="1" t="s">
        <v>77</v>
      </c>
      <c r="C104" s="1">
        <v>5</v>
      </c>
      <c r="D104" s="8">
        <v>7.8</v>
      </c>
      <c r="E104" s="12">
        <v>2335</v>
      </c>
      <c r="F104" s="1">
        <v>2152</v>
      </c>
      <c r="G104" s="1">
        <v>1293</v>
      </c>
      <c r="H104" s="1">
        <v>1484</v>
      </c>
      <c r="I104" s="1">
        <v>1098</v>
      </c>
      <c r="J104" s="13">
        <v>1180</v>
      </c>
      <c r="K104" s="12">
        <v>3.3683</v>
      </c>
      <c r="L104" s="1">
        <v>3.3328</v>
      </c>
      <c r="M104" s="1">
        <v>3.1116</v>
      </c>
      <c r="N104" s="1">
        <v>3.1714</v>
      </c>
      <c r="O104" s="1">
        <v>3.0406</v>
      </c>
      <c r="P104" s="13">
        <v>3.0719</v>
      </c>
      <c r="Q104" s="12">
        <v>98</v>
      </c>
      <c r="R104" s="1">
        <v>51</v>
      </c>
      <c r="S104" s="1">
        <v>62</v>
      </c>
      <c r="T104" s="1">
        <v>29</v>
      </c>
      <c r="U104" s="1">
        <v>35</v>
      </c>
      <c r="V104" s="13">
        <v>26</v>
      </c>
      <c r="W104" s="12">
        <v>33</v>
      </c>
      <c r="X104" s="1">
        <v>48</v>
      </c>
      <c r="Y104" s="1">
        <v>17</v>
      </c>
      <c r="Z104" s="1">
        <v>22</v>
      </c>
      <c r="AA104" s="1">
        <v>15</v>
      </c>
      <c r="AB104" s="13">
        <v>23</v>
      </c>
      <c r="AC104" s="12">
        <v>1.4133</v>
      </c>
      <c r="AD104" s="1">
        <v>2.2305</v>
      </c>
      <c r="AE104" s="1">
        <v>1.3148</v>
      </c>
      <c r="AF104" s="1">
        <v>1.4825</v>
      </c>
      <c r="AG104" s="1">
        <v>1.3661</v>
      </c>
      <c r="AH104" s="13">
        <v>1.9492</v>
      </c>
      <c r="AI104" s="12">
        <v>9.6</v>
      </c>
      <c r="AJ104" s="1">
        <v>6.6</v>
      </c>
      <c r="AK104" s="1">
        <v>3.4</v>
      </c>
      <c r="AL104" s="1">
        <v>4.4</v>
      </c>
      <c r="AM104" s="1">
        <v>3</v>
      </c>
      <c r="AN104" s="13">
        <v>4.6</v>
      </c>
      <c r="AO104" s="12">
        <v>0.0041113</v>
      </c>
      <c r="AP104" s="1">
        <v>0.0030669</v>
      </c>
      <c r="AQ104" s="1">
        <v>0.0026295</v>
      </c>
      <c r="AR104" s="1">
        <v>0.002965</v>
      </c>
      <c r="AS104" s="1">
        <v>0.0027322</v>
      </c>
      <c r="AT104" s="8">
        <v>0.0038983</v>
      </c>
      <c r="AU104" s="23">
        <f t="shared" si="1"/>
        <v>65</v>
      </c>
    </row>
    <row r="105" spans="1:47" ht="12.75">
      <c r="A105" s="32">
        <v>76</v>
      </c>
      <c r="B105" s="1" t="s">
        <v>68</v>
      </c>
      <c r="C105" s="1">
        <v>3.5</v>
      </c>
      <c r="D105" s="8">
        <v>3.4</v>
      </c>
      <c r="E105" s="12">
        <v>2376</v>
      </c>
      <c r="F105" s="1">
        <v>2151</v>
      </c>
      <c r="G105" s="1">
        <v>1327</v>
      </c>
      <c r="H105" s="1">
        <v>1497</v>
      </c>
      <c r="I105" s="1">
        <v>1108</v>
      </c>
      <c r="J105" s="13">
        <v>1183</v>
      </c>
      <c r="K105" s="12">
        <v>3.3758</v>
      </c>
      <c r="L105" s="1">
        <v>3.3326</v>
      </c>
      <c r="M105" s="1">
        <v>3.1229</v>
      </c>
      <c r="N105" s="1">
        <v>3.1752</v>
      </c>
      <c r="O105" s="1">
        <v>3.0445</v>
      </c>
      <c r="P105" s="13">
        <v>3.073</v>
      </c>
      <c r="Q105" s="12">
        <v>75</v>
      </c>
      <c r="R105" s="1">
        <v>51</v>
      </c>
      <c r="S105" s="1">
        <v>52</v>
      </c>
      <c r="T105" s="1">
        <v>35</v>
      </c>
      <c r="U105" s="1">
        <v>25</v>
      </c>
      <c r="V105" s="13">
        <v>24</v>
      </c>
      <c r="W105" s="12">
        <v>34</v>
      </c>
      <c r="X105" s="1">
        <v>39</v>
      </c>
      <c r="Y105" s="1">
        <v>21</v>
      </c>
      <c r="Z105" s="1">
        <v>23</v>
      </c>
      <c r="AA105" s="1">
        <v>14</v>
      </c>
      <c r="AB105" s="13">
        <v>17</v>
      </c>
      <c r="AC105" s="12">
        <v>1.431</v>
      </c>
      <c r="AD105" s="1">
        <v>1.8131</v>
      </c>
      <c r="AE105" s="1">
        <v>1.5825</v>
      </c>
      <c r="AF105" s="1">
        <v>1.5364</v>
      </c>
      <c r="AG105" s="1">
        <v>1.2635</v>
      </c>
      <c r="AH105" s="13">
        <v>1.437</v>
      </c>
      <c r="AI105" s="12">
        <v>11.143</v>
      </c>
      <c r="AJ105" s="1">
        <v>9.7143</v>
      </c>
      <c r="AK105" s="1">
        <v>6</v>
      </c>
      <c r="AL105" s="1">
        <v>6.5714</v>
      </c>
      <c r="AM105" s="1">
        <v>4</v>
      </c>
      <c r="AN105" s="13">
        <v>4.8571</v>
      </c>
      <c r="AO105" s="12">
        <v>0.0046898</v>
      </c>
      <c r="AP105" s="1">
        <v>0.0045162</v>
      </c>
      <c r="AQ105" s="1">
        <v>0.0045215</v>
      </c>
      <c r="AR105" s="1">
        <v>0.0043897</v>
      </c>
      <c r="AS105" s="1">
        <v>0.0036101</v>
      </c>
      <c r="AT105" s="8">
        <v>0.0041058</v>
      </c>
      <c r="AU105" s="23">
        <f t="shared" si="1"/>
        <v>41</v>
      </c>
    </row>
    <row r="106" spans="1:47" ht="12.75">
      <c r="A106" s="32">
        <v>77</v>
      </c>
      <c r="B106" s="1" t="s">
        <v>69</v>
      </c>
      <c r="C106" s="1">
        <v>1.5</v>
      </c>
      <c r="D106" s="8">
        <v>0.8</v>
      </c>
      <c r="E106" s="12">
        <v>2413</v>
      </c>
      <c r="F106" s="1">
        <v>2174</v>
      </c>
      <c r="G106" s="1">
        <v>1371</v>
      </c>
      <c r="H106" s="1">
        <v>1538</v>
      </c>
      <c r="I106" s="1">
        <v>1101</v>
      </c>
      <c r="J106" s="13">
        <v>1171</v>
      </c>
      <c r="K106" s="12">
        <v>3.3826</v>
      </c>
      <c r="L106" s="1">
        <v>3.3373</v>
      </c>
      <c r="M106" s="1">
        <v>3.137</v>
      </c>
      <c r="N106" s="1">
        <v>3.187</v>
      </c>
      <c r="O106" s="1">
        <v>3.0418</v>
      </c>
      <c r="P106" s="13">
        <v>3.0686</v>
      </c>
      <c r="Q106" s="12">
        <v>70</v>
      </c>
      <c r="R106" s="1">
        <v>60</v>
      </c>
      <c r="S106" s="1">
        <v>64</v>
      </c>
      <c r="T106" s="1">
        <v>61</v>
      </c>
      <c r="U106" s="1">
        <v>7</v>
      </c>
      <c r="V106" s="13">
        <v>5</v>
      </c>
      <c r="W106" s="12">
        <v>31</v>
      </c>
      <c r="X106" s="1">
        <v>30</v>
      </c>
      <c r="Y106" s="1">
        <v>28</v>
      </c>
      <c r="Z106" s="1">
        <v>28</v>
      </c>
      <c r="AA106" s="1">
        <v>3</v>
      </c>
      <c r="AB106" s="13">
        <v>1</v>
      </c>
      <c r="AC106" s="12">
        <v>1.2847</v>
      </c>
      <c r="AD106" s="1">
        <v>1.3799</v>
      </c>
      <c r="AE106" s="1">
        <v>2.0423</v>
      </c>
      <c r="AF106" s="1">
        <v>1.8205</v>
      </c>
      <c r="AG106" s="1">
        <v>0.27248</v>
      </c>
      <c r="AH106" s="13">
        <v>0.0854</v>
      </c>
      <c r="AI106" s="12">
        <v>20</v>
      </c>
      <c r="AJ106" s="1">
        <v>20.667</v>
      </c>
      <c r="AK106" s="1">
        <v>18.667</v>
      </c>
      <c r="AL106" s="1">
        <v>18.667</v>
      </c>
      <c r="AM106" s="1">
        <v>2</v>
      </c>
      <c r="AN106" s="13">
        <v>0.66667</v>
      </c>
      <c r="AO106" s="12">
        <v>0.0082884</v>
      </c>
      <c r="AP106" s="1">
        <v>0.0095063</v>
      </c>
      <c r="AQ106" s="1">
        <v>0.013615</v>
      </c>
      <c r="AR106" s="1">
        <v>0.012137</v>
      </c>
      <c r="AS106" s="1">
        <v>0.0018165</v>
      </c>
      <c r="AT106" s="8">
        <v>0.00056931</v>
      </c>
      <c r="AU106" s="23">
        <f t="shared" si="1"/>
        <v>39</v>
      </c>
    </row>
    <row r="107" spans="1:47" ht="13.5" thickBot="1">
      <c r="A107" s="32">
        <v>78</v>
      </c>
      <c r="B107" s="1" t="s">
        <v>70</v>
      </c>
      <c r="C107" s="1">
        <v>0.01</v>
      </c>
      <c r="D107" s="8">
        <v>0.01</v>
      </c>
      <c r="E107" s="14">
        <v>2395</v>
      </c>
      <c r="F107" s="15">
        <v>2147</v>
      </c>
      <c r="G107" s="15">
        <v>1356</v>
      </c>
      <c r="H107" s="15">
        <v>1519</v>
      </c>
      <c r="I107" s="15">
        <v>1098</v>
      </c>
      <c r="J107" s="16">
        <v>1170</v>
      </c>
      <c r="K107" s="14">
        <v>3.3793</v>
      </c>
      <c r="L107" s="15">
        <v>3.3318</v>
      </c>
      <c r="M107" s="15">
        <v>3.1323</v>
      </c>
      <c r="N107" s="15">
        <v>3.1816</v>
      </c>
      <c r="O107" s="15">
        <v>3.0406</v>
      </c>
      <c r="P107" s="16">
        <v>3.0682</v>
      </c>
      <c r="Q107" s="14">
        <v>14</v>
      </c>
      <c r="R107" s="15">
        <v>6</v>
      </c>
      <c r="S107" s="15">
        <v>14</v>
      </c>
      <c r="T107" s="15">
        <v>6</v>
      </c>
      <c r="U107" s="15">
        <v>0</v>
      </c>
      <c r="V107" s="16">
        <v>0</v>
      </c>
      <c r="W107" s="14">
        <v>8</v>
      </c>
      <c r="X107" s="15">
        <v>12</v>
      </c>
      <c r="Y107" s="15">
        <v>7</v>
      </c>
      <c r="Z107" s="15">
        <v>9</v>
      </c>
      <c r="AA107" s="15">
        <v>1</v>
      </c>
      <c r="AB107" s="16">
        <v>3</v>
      </c>
      <c r="AC107" s="14">
        <v>0.33403</v>
      </c>
      <c r="AD107" s="15">
        <v>0.55892</v>
      </c>
      <c r="AE107" s="15">
        <v>0.51622</v>
      </c>
      <c r="AF107" s="15">
        <v>0.5925</v>
      </c>
      <c r="AG107" s="15">
        <v>0.09108</v>
      </c>
      <c r="AH107" s="16">
        <v>0.25641</v>
      </c>
      <c r="AI107" s="14">
        <v>1200</v>
      </c>
      <c r="AJ107" s="15">
        <v>800</v>
      </c>
      <c r="AK107" s="15">
        <v>700</v>
      </c>
      <c r="AL107" s="15">
        <v>900</v>
      </c>
      <c r="AM107" s="15">
        <v>100</v>
      </c>
      <c r="AN107" s="16">
        <v>300</v>
      </c>
      <c r="AO107" s="14">
        <v>0.50104</v>
      </c>
      <c r="AP107" s="15">
        <v>0.37261</v>
      </c>
      <c r="AQ107" s="15">
        <v>0.51622</v>
      </c>
      <c r="AR107" s="15">
        <v>0.5925</v>
      </c>
      <c r="AS107" s="15">
        <v>0.091075</v>
      </c>
      <c r="AT107" s="18">
        <v>0.25641</v>
      </c>
      <c r="AU107" s="24">
        <f t="shared" si="1"/>
        <v>6</v>
      </c>
    </row>
  </sheetData>
  <mergeCells count="13">
    <mergeCell ref="AC26:AH26"/>
    <mergeCell ref="AI26:AN26"/>
    <mergeCell ref="AO26:AT26"/>
    <mergeCell ref="E26:J26"/>
    <mergeCell ref="K26:P26"/>
    <mergeCell ref="Q26:V26"/>
    <mergeCell ref="W26:AB26"/>
    <mergeCell ref="AI25:AN25"/>
    <mergeCell ref="AO25:AT25"/>
    <mergeCell ref="K25:P25"/>
    <mergeCell ref="Q25:V25"/>
    <mergeCell ref="W25:AB25"/>
    <mergeCell ref="AC25:AH2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7">
      <selection activeCell="A2" sqref="A2"/>
    </sheetView>
  </sheetViews>
  <sheetFormatPr defaultColWidth="11.421875" defaultRowHeight="12.75"/>
  <sheetData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Fossil Record 2 - Data Summary of Entire Data Set, Stage by Stage</dc:title>
  <dc:subject/>
  <dc:creator/>
  <cp:keywords/>
  <dc:description/>
  <cp:lastModifiedBy>Thierry.Lhuillier</cp:lastModifiedBy>
  <cp:lastPrinted>2009-03-19T08:37:18Z</cp:lastPrinted>
  <dcterms:created xsi:type="dcterms:W3CDTF">2008-12-12T13:35:12Z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