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<sst xmlns="http://schemas.openxmlformats.org/spreadsheetml/2006/main" count="2214" uniqueCount="133">
  <si>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</si>
  <si>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</si>
  <si>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</si>
  <si>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</si>
  <si>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</si>
  <si>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</si>
  <si>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</si>
  <si>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</si>
  <si>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</si>
  <si>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</si>
  <si>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</si>
  <si>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</si>
  <si>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</si>
  <si>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</si>
  <si>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</si>
  <si>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</si>
  <si>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</si>
  <si>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</si>
  <si>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</si>
  <si>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</si>
  <si>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</si>
  <si>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</si>
  <si>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</si>
  <si>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</si>
  <si>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</si>
  <si>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</si>
  <si>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</si>
  <si>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</si>
  <si>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</si>
  <si>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</si>
  <si>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</si>
  <si>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</si>
  <si>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</si>
  <si>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</si>
  <si>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</si>
  <si>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</si>
  <si>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</si>
  <si>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</si>
  <si>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</si>
  <si>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</si>
  <si>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</si>
  <si>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</si>
  <si>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</si>
  <si>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</si>
  <si>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</si>
  <si>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</si>
  <si>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</si>
  <si>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</si>
  <si>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</si>
  <si>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</si>
  <si>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</si>
  <si>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</si>
  <si>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</si>
  <si>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</si>
  <si>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</si>
  <si>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</si>
  <si>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</si>
  <si>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</si>
  <si>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</si>
  <si>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</si>
  <si>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</si>
  <si>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</si>
  <si>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</si>
  <si>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</si>
  <si>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</si>
  <si>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</si>
  <si>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</si>
  <si>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</si>
  <si>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</si>
  <si>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</si>
  <si>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</si>
  <si>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</si>
  <si>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</si>
  <si>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</si>
  <si>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</si>
  <si>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</si>
  <si>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</si>
  <si>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</si>
  <si>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</si>
  <si>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</si>
  <si>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</si>
  <si>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</si>
  <si>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</si>
  <si>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</si>
  <si>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</si>
  <si>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</si>
  <si>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</si>
  <si>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</si>
  <si>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</si>
  <si>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</si>
  <si>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</si>
  <si>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</si>
  <si>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</si>
  <si>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</si>
  <si>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</si>
  <si>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</si>
  <si>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</si>
  <si>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</si>
  <si>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</si>
  <si>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</si>
  <si>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CEPHALASPIDOMORPHI</t>
  </si>
  <si>
    <t>ANASPIDA</t>
  </si>
  <si>
    <t>/Jamoytius/</t>
  </si>
  <si>
    <t>ATELASPIDIFORMES</t>
  </si>
  <si>
    <t>/Atelaspis/</t>
  </si>
  <si>
    <t>/Hemicyclaspis/</t>
  </si>
  <si>
    <t>/Witaaspis/</t>
  </si>
  <si>
    <t>incertae sedis</t>
  </si>
  <si>
    <t>BIRKENIIFORMES</t>
  </si>
  <si>
    <t>/Birkenia/</t>
  </si>
  <si>
    <t>/Lasanius/</t>
  </si>
  <si>
    <t>CEPHALASPIDOFORMES</t>
  </si>
  <si>
    <t>/Aachenaspis/</t>
  </si>
  <si>
    <t>/Darmuthia/</t>
  </si>
  <si>
    <t>/Didymaspis/</t>
  </si>
  <si>
    <t>/Fieldingaspis/</t>
  </si>
  <si>
    <t>/Ilemoraspis/</t>
  </si>
  <si>
    <t>/Oeselaspis/</t>
  </si>
  <si>
    <t>/Procephalaspis/</t>
  </si>
  <si>
    <t>/Saaremaaspis/</t>
  </si>
  <si>
    <t>/Sclerodus/</t>
  </si>
  <si>
    <t>/Tannuaspis/</t>
  </si>
  <si>
    <t>/Thyestes/</t>
  </si>
  <si>
    <t>/Timanaspis/</t>
  </si>
  <si>
    <t>/Tremataspis/</t>
  </si>
  <si>
    <t>/Tuvaspis/</t>
  </si>
  <si>
    <t>/Tyriaspis/</t>
  </si>
  <si>
    <t>MYXINIFORMES</t>
  </si>
  <si>
    <t>/Myxinikela/</t>
  </si>
  <si>
    <t>PETROMYZONIFORMES</t>
  </si>
  <si>
    <t>/Hardistiella/</t>
  </si>
  <si>
    <t>/Mayomyzon/</t>
  </si>
  <si>
    <t>Quelques images de cephalaspidomorphi (Lamproie) (Encyclopedia of life)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</si>
</sst>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1">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Cephalaspidomorphi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Données!$F$41:$CI$41</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1</c:v>
                </c:pt>
                <c:pt idx="18">
                  <c:v>8</c:v>
                </c:pt>
                <c:pt idx="19">
                  <c:v>7</c:v>
                </c:pt>
                <c:pt idx="20">
                  <c:v>11</c:v>
                </c:pt>
                <c:pt idx="21">
                  <c:v>4</c:v>
                </c:pt>
                <c:pt idx="22">
                  <c:v>0</c:v>
                </c:pt>
                <c:pt idx="23">
                  <c:v>0</c:v>
                </c:pt>
                <c:pt idx="24">
                  <c:v>0</c:v>
                </c:pt>
                <c:pt idx="25">
                  <c:v>1</c:v>
                </c:pt>
                <c:pt idx="26">
                  <c:v>0</c:v>
                </c:pt>
                <c:pt idx="27">
                  <c:v>0</c:v>
                </c:pt>
                <c:pt idx="28">
                  <c:v>0</c:v>
                </c:pt>
                <c:pt idx="29">
                  <c:v>0</c:v>
                </c:pt>
                <c:pt idx="30">
                  <c:v>1</c:v>
                </c:pt>
                <c:pt idx="31">
                  <c:v>0</c:v>
                </c:pt>
                <c:pt idx="32">
                  <c:v>2</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1931944"/>
        <c:axId val="18952041"/>
      </c:scatterChart>
      <c:valAx>
        <c:axId val="31931944"/>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8952041"/>
        <c:crosses val="autoZero"/>
        <c:crossBetween val="midCat"/>
        <c:dispUnits/>
      </c:valAx>
      <c:valAx>
        <c:axId val="18952041"/>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31931944"/>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Cephalaspidomorphi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Données!$CL$15:$CL$39</c:f>
              <c:numCache>
                <c:ptCount val="25"/>
                <c:pt idx="0">
                  <c:v>436</c:v>
                </c:pt>
                <c:pt idx="1">
                  <c:v>425.6</c:v>
                </c:pt>
                <c:pt idx="2">
                  <c:v>420.8</c:v>
                </c:pt>
                <c:pt idx="3">
                  <c:v>425.6</c:v>
                </c:pt>
                <c:pt idx="4">
                  <c:v>417.4</c:v>
                </c:pt>
                <c:pt idx="5">
                  <c:v>425.6</c:v>
                </c:pt>
                <c:pt idx="6">
                  <c:v>417.4</c:v>
                </c:pt>
                <c:pt idx="7">
                  <c:v>420.8</c:v>
                </c:pt>
                <c:pt idx="8">
                  <c:v>417.4</c:v>
                </c:pt>
                <c:pt idx="9">
                  <c:v>413.6</c:v>
                </c:pt>
                <c:pt idx="10">
                  <c:v>388.6</c:v>
                </c:pt>
                <c:pt idx="11">
                  <c:v>455</c:v>
                </c:pt>
                <c:pt idx="12">
                  <c:v>425.6</c:v>
                </c:pt>
                <c:pt idx="13">
                  <c:v>420.8</c:v>
                </c:pt>
                <c:pt idx="14">
                  <c:v>425.6</c:v>
                </c:pt>
                <c:pt idx="15">
                  <c:v>425.6</c:v>
                </c:pt>
                <c:pt idx="16">
                  <c:v>413.6</c:v>
                </c:pt>
                <c:pt idx="17">
                  <c:v>417.4</c:v>
                </c:pt>
                <c:pt idx="18">
                  <c:v>417.4</c:v>
                </c:pt>
                <c:pt idx="19">
                  <c:v>425.6</c:v>
                </c:pt>
                <c:pt idx="20">
                  <c:v>417.4</c:v>
                </c:pt>
                <c:pt idx="21">
                  <c:v>417.4</c:v>
                </c:pt>
                <c:pt idx="22">
                  <c:v>309.1</c:v>
                </c:pt>
                <c:pt idx="23">
                  <c:v>322.3</c:v>
                </c:pt>
                <c:pt idx="24">
                  <c:v>309.1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Données!$CM$15:$CM$39</c:f>
              <c:numCache>
                <c:ptCount val="25"/>
                <c:pt idx="0">
                  <c:v>413.6</c:v>
                </c:pt>
                <c:pt idx="1">
                  <c:v>425.6</c:v>
                </c:pt>
                <c:pt idx="2">
                  <c:v>417.4</c:v>
                </c:pt>
                <c:pt idx="3">
                  <c:v>425.6</c:v>
                </c:pt>
                <c:pt idx="4">
                  <c:v>417.4</c:v>
                </c:pt>
                <c:pt idx="5">
                  <c:v>425.6</c:v>
                </c:pt>
                <c:pt idx="6">
                  <c:v>417.4</c:v>
                </c:pt>
                <c:pt idx="7">
                  <c:v>420.8</c:v>
                </c:pt>
                <c:pt idx="8">
                  <c:v>413.6</c:v>
                </c:pt>
                <c:pt idx="9">
                  <c:v>413.6</c:v>
                </c:pt>
                <c:pt idx="10">
                  <c:v>388.6</c:v>
                </c:pt>
                <c:pt idx="11">
                  <c:v>455</c:v>
                </c:pt>
                <c:pt idx="12">
                  <c:v>420.8</c:v>
                </c:pt>
                <c:pt idx="13">
                  <c:v>420.8</c:v>
                </c:pt>
                <c:pt idx="14">
                  <c:v>425.6</c:v>
                </c:pt>
                <c:pt idx="15">
                  <c:v>417.4</c:v>
                </c:pt>
                <c:pt idx="16">
                  <c:v>413.6</c:v>
                </c:pt>
                <c:pt idx="17">
                  <c:v>417.4</c:v>
                </c:pt>
                <c:pt idx="18">
                  <c:v>417.4</c:v>
                </c:pt>
                <c:pt idx="19">
                  <c:v>417.4</c:v>
                </c:pt>
                <c:pt idx="20">
                  <c:v>417.4</c:v>
                </c:pt>
                <c:pt idx="21">
                  <c:v>417.4</c:v>
                </c:pt>
                <c:pt idx="22">
                  <c:v>309.1</c:v>
                </c:pt>
                <c:pt idx="23">
                  <c:v>322.3</c:v>
                </c:pt>
                <c:pt idx="24">
                  <c:v>309.1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Données!$D$15:$D$39</c:f>
              <c:strCache>
                <c:ptCount val="25"/>
                <c:pt idx="0">
                  <c:v>/Jamoytius/</c:v>
                </c:pt>
                <c:pt idx="1">
                  <c:v>/Atelaspis/</c:v>
                </c:pt>
                <c:pt idx="2">
                  <c:v>/Hemicyclaspis/</c:v>
                </c:pt>
                <c:pt idx="3">
                  <c:v>/Witaaspis/</c:v>
                </c:pt>
                <c:pt idx="4">
                  <c:v>/Birkenia/</c:v>
                </c:pt>
                <c:pt idx="5">
                  <c:v>/Lasanius/</c:v>
                </c:pt>
                <c:pt idx="6">
                  <c:v>/Aachenaspis/</c:v>
                </c:pt>
                <c:pt idx="7">
                  <c:v>/Darmuthia/</c:v>
                </c:pt>
                <c:pt idx="8">
                  <c:v>/Didymaspis/</c:v>
                </c:pt>
                <c:pt idx="9">
                  <c:v>/Fieldingaspis/</c:v>
                </c:pt>
                <c:pt idx="10">
                  <c:v>/Ilemoraspis/</c:v>
                </c:pt>
                <c:pt idx="11">
                  <c:v>incertae sedis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/Myxinikela/</c:v>
                </c:pt>
                <c:pt idx="23">
                  <c:v>/Hardistiella/</c:v>
                </c:pt>
                <c:pt idx="24">
                  <c:v>/Mayomyzon/</c:v>
                </c:pt>
              </c:strCache>
            </c:strRef>
          </c:cat>
          <c:val>
            <c:numRef>
              <c:f>Données!$CN$15:$CN$39</c:f>
              <c:numCache>
                <c:ptCount val="25"/>
                <c:pt idx="0">
                  <c:v>424.8</c:v>
                </c:pt>
                <c:pt idx="1">
                  <c:v>425.6</c:v>
                </c:pt>
                <c:pt idx="2">
                  <c:v>419.1</c:v>
                </c:pt>
                <c:pt idx="3">
                  <c:v>425.6</c:v>
                </c:pt>
                <c:pt idx="4">
                  <c:v>417.4</c:v>
                </c:pt>
                <c:pt idx="5">
                  <c:v>425.6</c:v>
                </c:pt>
                <c:pt idx="6">
                  <c:v>417.4</c:v>
                </c:pt>
                <c:pt idx="7">
                  <c:v>420.8</c:v>
                </c:pt>
                <c:pt idx="8">
                  <c:v>415.5</c:v>
                </c:pt>
                <c:pt idx="9">
                  <c:v>413.6</c:v>
                </c:pt>
                <c:pt idx="10">
                  <c:v>388.6</c:v>
                </c:pt>
                <c:pt idx="11">
                  <c:v>455</c:v>
                </c:pt>
                <c:pt idx="12">
                  <c:v>423.2</c:v>
                </c:pt>
                <c:pt idx="13">
                  <c:v>420.8</c:v>
                </c:pt>
                <c:pt idx="14">
                  <c:v>425.6</c:v>
                </c:pt>
                <c:pt idx="15">
                  <c:v>421.5</c:v>
                </c:pt>
                <c:pt idx="16">
                  <c:v>413.6</c:v>
                </c:pt>
                <c:pt idx="17">
                  <c:v>417.4</c:v>
                </c:pt>
                <c:pt idx="18">
                  <c:v>417.4</c:v>
                </c:pt>
                <c:pt idx="19">
                  <c:v>421.5</c:v>
                </c:pt>
                <c:pt idx="20">
                  <c:v>417.4</c:v>
                </c:pt>
                <c:pt idx="21">
                  <c:v>417.4</c:v>
                </c:pt>
                <c:pt idx="22">
                  <c:v>309.1</c:v>
                </c:pt>
                <c:pt idx="23">
                  <c:v>322.3</c:v>
                </c:pt>
                <c:pt idx="24">
                  <c:v>309.1</c:v>
                </c:pt>
              </c:numCache>
            </c:numRef>
          </c:val>
          <c:smooth val="0"/>
        </c:ser>
        <c:hiLowLines>
          <c:spPr>
            <a:ln w="3175">
              <a:solidFill/>
            </a:ln>
          </c:spPr>
        </c:hiLowLines>
        <c:axId val="36350642"/>
        <c:axId val="58720323"/>
      </c:lineChart>
      <c:catAx>
        <c:axId val="36350642"/>
        <c:scaling>
          <c:orientation val="minMax"/>
        </c:scaling>
        <c:axPos val="t"/>
        <c:delete val="0"/>
        <c:numFmt formatCode="General" sourceLinked="1"/>
        <c:majorTickMark val="cross"/>
        <c:minorTickMark val="none"/>
        <c:tickLblPos val="high"/>
        <c:crossAx val="58720323"/>
        <c:crossesAt val="600"/>
        <c:auto val="1"/>
        <c:lblOffset val="100"/>
        <c:noMultiLvlLbl val="0"/>
      </c:catAx>
      <c:valAx>
        <c:axId val="5872032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635064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495300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eol.org/pages/1902"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1"/>
  <sheetViews>
    <sheetView tabSelected="1" zoomScalePageLayoutView="0" workbookViewId="0" topLeftCell="A1">
      <selection activeCell="A9" sqref="A9"/>
    </sheetView>
  </sheetViews>
  <sheetFormatPr defaultColWidth="11.5546875" defaultRowHeight="15"/>
  <cols>
    <col min="2" max="2" width="26.21484375" style="0" customWidth="1"/>
    <col min="3" max="3" width="32.99609375" style="0" customWidth="1"/>
    <col min="4" max="4" width="19.664062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t="s">
        <v>98</v>
      </c>
      <c r="V15" s="7" t="s">
        <v>98</v>
      </c>
      <c r="W15" s="7">
        <v>1</v>
      </c>
      <c r="X15" s="7">
        <v>1</v>
      </c>
      <c r="Y15" s="7">
        <v>1</v>
      </c>
      <c r="Z15" s="7">
        <v>1</v>
      </c>
      <c r="AA15" s="7">
        <v>1</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436</v>
      </c>
      <c r="CM15" s="7">
        <v>413.6</v>
      </c>
      <c r="CN15" s="7">
        <v>424.8</v>
      </c>
    </row>
    <row r="16" spans="1:92" ht="15">
      <c r="A16" t="s">
        <v>99</v>
      </c>
      <c r="B16" t="s">
        <v>100</v>
      </c>
      <c r="C16" t="s">
        <v>103</v>
      </c>
      <c r="D16" t="s">
        <v>104</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t="s">
        <v>98</v>
      </c>
      <c r="V16" s="7" t="s">
        <v>98</v>
      </c>
      <c r="W16" s="7" t="s">
        <v>98</v>
      </c>
      <c r="X16" s="7">
        <v>1</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425.6</v>
      </c>
      <c r="CM16" s="7">
        <v>425.6</v>
      </c>
      <c r="CN16" s="7">
        <v>425.6</v>
      </c>
    </row>
    <row r="17" spans="1:92" ht="15">
      <c r="A17" t="s">
        <v>99</v>
      </c>
      <c r="B17" t="s">
        <v>100</v>
      </c>
      <c r="C17" t="s">
        <v>103</v>
      </c>
      <c r="D17" t="s">
        <v>105</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t="s">
        <v>98</v>
      </c>
      <c r="V17" s="7" t="s">
        <v>98</v>
      </c>
      <c r="W17" s="7" t="s">
        <v>98</v>
      </c>
      <c r="X17" s="7" t="s">
        <v>98</v>
      </c>
      <c r="Y17" s="7">
        <v>1</v>
      </c>
      <c r="Z17" s="7">
        <v>1</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420.8</v>
      </c>
      <c r="CM17" s="7">
        <v>417.4</v>
      </c>
      <c r="CN17" s="7">
        <v>419.1</v>
      </c>
    </row>
    <row r="18" spans="1:92" ht="15">
      <c r="A18" t="s">
        <v>99</v>
      </c>
      <c r="B18" t="s">
        <v>100</v>
      </c>
      <c r="C18" t="s">
        <v>103</v>
      </c>
      <c r="D18" t="s">
        <v>106</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v>1</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425.6</v>
      </c>
      <c r="CM18" s="7">
        <v>425.6</v>
      </c>
      <c r="CN18" s="7">
        <v>425.6</v>
      </c>
    </row>
    <row r="19" spans="1:92" ht="15">
      <c r="A19" t="s">
        <v>99</v>
      </c>
      <c r="B19" t="s">
        <v>100</v>
      </c>
      <c r="C19" t="s">
        <v>108</v>
      </c>
      <c r="D19" t="s">
        <v>109</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v>1</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417.4</v>
      </c>
      <c r="CM19" s="7">
        <v>417.4</v>
      </c>
      <c r="CN19" s="7">
        <v>417.4</v>
      </c>
    </row>
    <row r="20" spans="1:92" ht="15">
      <c r="A20" t="s">
        <v>99</v>
      </c>
      <c r="B20" t="s">
        <v>100</v>
      </c>
      <c r="C20" t="s">
        <v>108</v>
      </c>
      <c r="D20" t="s">
        <v>110</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t="s">
        <v>98</v>
      </c>
      <c r="V20" s="7" t="s">
        <v>98</v>
      </c>
      <c r="W20" s="7" t="s">
        <v>98</v>
      </c>
      <c r="X20" s="7">
        <v>1</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425.6</v>
      </c>
      <c r="CM20" s="7">
        <v>425.6</v>
      </c>
      <c r="CN20" s="7">
        <v>425.6</v>
      </c>
    </row>
    <row r="21" spans="1:92" ht="15">
      <c r="A21" t="s">
        <v>99</v>
      </c>
      <c r="B21" t="s">
        <v>100</v>
      </c>
      <c r="C21" t="s">
        <v>111</v>
      </c>
      <c r="D21" t="s">
        <v>112</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t="s">
        <v>98</v>
      </c>
      <c r="X21" s="7" t="s">
        <v>98</v>
      </c>
      <c r="Y21" s="7" t="s">
        <v>98</v>
      </c>
      <c r="Z21" s="7">
        <v>1</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417.4</v>
      </c>
      <c r="CM21" s="7">
        <v>417.4</v>
      </c>
      <c r="CN21" s="7">
        <v>417.4</v>
      </c>
    </row>
    <row r="22" spans="1:92" ht="15">
      <c r="A22" t="s">
        <v>99</v>
      </c>
      <c r="B22" t="s">
        <v>100</v>
      </c>
      <c r="C22" t="s">
        <v>111</v>
      </c>
      <c r="D22" t="s">
        <v>113</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t="s">
        <v>98</v>
      </c>
      <c r="W22" s="7" t="s">
        <v>98</v>
      </c>
      <c r="X22" s="7" t="s">
        <v>98</v>
      </c>
      <c r="Y22" s="7">
        <v>1</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420.8</v>
      </c>
      <c r="CM22" s="7">
        <v>420.8</v>
      </c>
      <c r="CN22" s="7">
        <v>420.8</v>
      </c>
    </row>
    <row r="23" spans="1:92" ht="15">
      <c r="A23" t="s">
        <v>99</v>
      </c>
      <c r="B23" t="s">
        <v>100</v>
      </c>
      <c r="C23" t="s">
        <v>111</v>
      </c>
      <c r="D23" t="s">
        <v>114</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t="s">
        <v>98</v>
      </c>
      <c r="W23" s="7" t="s">
        <v>98</v>
      </c>
      <c r="X23" s="7" t="s">
        <v>98</v>
      </c>
      <c r="Y23" s="7" t="s">
        <v>98</v>
      </c>
      <c r="Z23" s="7">
        <v>1</v>
      </c>
      <c r="AA23" s="7">
        <v>1</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417.4</v>
      </c>
      <c r="CM23" s="7">
        <v>413.6</v>
      </c>
      <c r="CN23" s="7">
        <v>415.5</v>
      </c>
    </row>
    <row r="24" spans="1:92" ht="15">
      <c r="A24" t="s">
        <v>99</v>
      </c>
      <c r="B24" t="s">
        <v>100</v>
      </c>
      <c r="C24" t="s">
        <v>111</v>
      </c>
      <c r="D24" t="s">
        <v>115</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v>1</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413.6</v>
      </c>
      <c r="CM24" s="7">
        <v>413.6</v>
      </c>
      <c r="CN24" s="7">
        <v>413.6</v>
      </c>
    </row>
    <row r="25" spans="1:92" ht="15">
      <c r="A25" t="s">
        <v>99</v>
      </c>
      <c r="B25" t="s">
        <v>100</v>
      </c>
      <c r="C25" t="s">
        <v>111</v>
      </c>
      <c r="D25" t="s">
        <v>116</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v>1</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388.6</v>
      </c>
      <c r="CM25" s="7">
        <v>388.6</v>
      </c>
      <c r="CN25" s="7">
        <v>388.6</v>
      </c>
    </row>
    <row r="26" spans="1:92" ht="15">
      <c r="A26" t="s">
        <v>99</v>
      </c>
      <c r="B26" t="s">
        <v>100</v>
      </c>
      <c r="C26" t="s">
        <v>111</v>
      </c>
      <c r="D26" t="s">
        <v>107</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v>1</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455</v>
      </c>
      <c r="CM26" s="7">
        <v>455</v>
      </c>
      <c r="CN26" s="7">
        <v>455</v>
      </c>
    </row>
    <row r="27" spans="1:92" ht="15">
      <c r="A27" t="s">
        <v>99</v>
      </c>
      <c r="B27" t="s">
        <v>100</v>
      </c>
      <c r="C27" t="s">
        <v>111</v>
      </c>
      <c r="D27" t="s">
        <v>117</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t="s">
        <v>98</v>
      </c>
      <c r="V27" s="7" t="s">
        <v>98</v>
      </c>
      <c r="W27" s="7" t="s">
        <v>98</v>
      </c>
      <c r="X27" s="7">
        <v>1</v>
      </c>
      <c r="Y27" s="7">
        <v>1</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425.6</v>
      </c>
      <c r="CM27" s="7">
        <v>420.8</v>
      </c>
      <c r="CN27" s="7">
        <v>423.2</v>
      </c>
    </row>
    <row r="28" spans="1:92" ht="15">
      <c r="A28" t="s">
        <v>99</v>
      </c>
      <c r="B28" t="s">
        <v>100</v>
      </c>
      <c r="C28" t="s">
        <v>111</v>
      </c>
      <c r="D28" t="s">
        <v>118</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t="s">
        <v>98</v>
      </c>
      <c r="V28" s="7" t="s">
        <v>98</v>
      </c>
      <c r="W28" s="7" t="s">
        <v>98</v>
      </c>
      <c r="X28" s="7" t="s">
        <v>98</v>
      </c>
      <c r="Y28" s="7">
        <v>1</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420.8</v>
      </c>
      <c r="CM28" s="7">
        <v>420.8</v>
      </c>
      <c r="CN28" s="7">
        <v>420.8</v>
      </c>
    </row>
    <row r="29" spans="1:92" ht="15">
      <c r="A29" t="s">
        <v>99</v>
      </c>
      <c r="B29" t="s">
        <v>100</v>
      </c>
      <c r="C29" t="s">
        <v>111</v>
      </c>
      <c r="D29" t="s">
        <v>119</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v>1</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425.6</v>
      </c>
      <c r="CM29" s="7">
        <v>425.6</v>
      </c>
      <c r="CN29" s="7">
        <v>425.6</v>
      </c>
    </row>
    <row r="30" spans="1:92" ht="15">
      <c r="A30" t="s">
        <v>99</v>
      </c>
      <c r="B30" t="s">
        <v>100</v>
      </c>
      <c r="C30" t="s">
        <v>111</v>
      </c>
      <c r="D30" t="s">
        <v>120</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v>1</v>
      </c>
      <c r="Y30" s="7">
        <v>1</v>
      </c>
      <c r="Z30" s="7">
        <v>1</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425.6</v>
      </c>
      <c r="CM30" s="7">
        <v>417.4</v>
      </c>
      <c r="CN30" s="7">
        <v>421.5</v>
      </c>
    </row>
    <row r="31" spans="1:92" ht="15">
      <c r="A31" t="s">
        <v>99</v>
      </c>
      <c r="B31" t="s">
        <v>100</v>
      </c>
      <c r="C31" t="s">
        <v>111</v>
      </c>
      <c r="D31" t="s">
        <v>121</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t="s">
        <v>98</v>
      </c>
      <c r="V31" s="7" t="s">
        <v>98</v>
      </c>
      <c r="W31" s="7" t="s">
        <v>98</v>
      </c>
      <c r="X31" s="7" t="s">
        <v>98</v>
      </c>
      <c r="Y31" s="7" t="s">
        <v>98</v>
      </c>
      <c r="Z31" s="7" t="s">
        <v>98</v>
      </c>
      <c r="AA31" s="7">
        <v>1</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413.6</v>
      </c>
      <c r="CM31" s="7">
        <v>413.6</v>
      </c>
      <c r="CN31" s="7">
        <v>413.6</v>
      </c>
    </row>
    <row r="32" spans="1:92" ht="15">
      <c r="A32" t="s">
        <v>99</v>
      </c>
      <c r="B32" t="s">
        <v>100</v>
      </c>
      <c r="C32" t="s">
        <v>111</v>
      </c>
      <c r="D32" t="s">
        <v>122</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t="s">
        <v>98</v>
      </c>
      <c r="V32" s="7" t="s">
        <v>98</v>
      </c>
      <c r="W32" s="7" t="s">
        <v>98</v>
      </c>
      <c r="X32" s="7" t="s">
        <v>98</v>
      </c>
      <c r="Y32" s="7" t="s">
        <v>98</v>
      </c>
      <c r="Z32" s="7">
        <v>1</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t="s">
        <v>98</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417.4</v>
      </c>
      <c r="CM32" s="7">
        <v>417.4</v>
      </c>
      <c r="CN32" s="7">
        <v>417.4</v>
      </c>
    </row>
    <row r="33" spans="1:92" ht="15">
      <c r="A33" t="s">
        <v>99</v>
      </c>
      <c r="B33" t="s">
        <v>100</v>
      </c>
      <c r="C33" t="s">
        <v>111</v>
      </c>
      <c r="D33" t="s">
        <v>123</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v>1</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t="s">
        <v>98</v>
      </c>
      <c r="AR33" s="7" t="s">
        <v>98</v>
      </c>
      <c r="AS33" s="7" t="s">
        <v>98</v>
      </c>
      <c r="AT33" s="7" t="s">
        <v>98</v>
      </c>
      <c r="AU33" s="7" t="s">
        <v>98</v>
      </c>
      <c r="AV33" s="7" t="s">
        <v>98</v>
      </c>
      <c r="AW33" s="7" t="s">
        <v>98</v>
      </c>
      <c r="AX33" s="7" t="s">
        <v>98</v>
      </c>
      <c r="AY33" s="7" t="s">
        <v>98</v>
      </c>
      <c r="AZ33" s="7" t="s">
        <v>98</v>
      </c>
      <c r="BA33" s="7" t="s">
        <v>98</v>
      </c>
      <c r="BB33" s="7" t="s">
        <v>98</v>
      </c>
      <c r="BC33" s="7" t="s">
        <v>98</v>
      </c>
      <c r="BD33" s="7" t="s">
        <v>98</v>
      </c>
      <c r="BE33" s="7" t="s">
        <v>98</v>
      </c>
      <c r="BF33" s="7" t="s">
        <v>98</v>
      </c>
      <c r="BG33" s="7" t="s">
        <v>98</v>
      </c>
      <c r="BH33" s="7" t="s">
        <v>98</v>
      </c>
      <c r="BI33" s="7" t="s">
        <v>98</v>
      </c>
      <c r="BJ33" s="7" t="s">
        <v>98</v>
      </c>
      <c r="BK33" s="7" t="s">
        <v>98</v>
      </c>
      <c r="BL33" s="7" t="s">
        <v>98</v>
      </c>
      <c r="BM33" s="7" t="s">
        <v>98</v>
      </c>
      <c r="BN33" s="7" t="s">
        <v>98</v>
      </c>
      <c r="BO33" s="7" t="s">
        <v>98</v>
      </c>
      <c r="BP33" s="7" t="s">
        <v>98</v>
      </c>
      <c r="BQ33" s="7" t="s">
        <v>98</v>
      </c>
      <c r="BR33" s="7" t="s">
        <v>98</v>
      </c>
      <c r="BS33" s="7" t="s">
        <v>98</v>
      </c>
      <c r="BT33" s="7" t="s">
        <v>98</v>
      </c>
      <c r="BU33" s="7" t="s">
        <v>98</v>
      </c>
      <c r="BV33" s="7" t="s">
        <v>98</v>
      </c>
      <c r="BW33" s="7" t="s">
        <v>98</v>
      </c>
      <c r="BX33" s="7" t="s">
        <v>98</v>
      </c>
      <c r="BY33" s="7" t="s">
        <v>98</v>
      </c>
      <c r="BZ33" s="7" t="s">
        <v>98</v>
      </c>
      <c r="CA33" s="7" t="s">
        <v>98</v>
      </c>
      <c r="CB33" s="7" t="s">
        <v>98</v>
      </c>
      <c r="CC33" s="7" t="s">
        <v>98</v>
      </c>
      <c r="CD33" s="7" t="s">
        <v>98</v>
      </c>
      <c r="CE33" s="7" t="s">
        <v>98</v>
      </c>
      <c r="CF33" s="7" t="s">
        <v>98</v>
      </c>
      <c r="CG33" s="7" t="s">
        <v>98</v>
      </c>
      <c r="CH33" s="7" t="s">
        <v>98</v>
      </c>
      <c r="CI33" s="7" t="s">
        <v>98</v>
      </c>
      <c r="CL33" s="7">
        <v>417.4</v>
      </c>
      <c r="CM33" s="7">
        <v>417.4</v>
      </c>
      <c r="CN33" s="7">
        <v>417.4</v>
      </c>
    </row>
    <row r="34" spans="1:92" ht="15">
      <c r="A34" t="s">
        <v>99</v>
      </c>
      <c r="B34" t="s">
        <v>100</v>
      </c>
      <c r="C34" t="s">
        <v>111</v>
      </c>
      <c r="D34" t="s">
        <v>124</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v>1</v>
      </c>
      <c r="Y34" s="7">
        <v>1</v>
      </c>
      <c r="Z34" s="7">
        <v>1</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t="s">
        <v>98</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425.6</v>
      </c>
      <c r="CM34" s="7">
        <v>417.4</v>
      </c>
      <c r="CN34" s="7">
        <v>421.5</v>
      </c>
    </row>
    <row r="35" spans="1:92" ht="15">
      <c r="A35" t="s">
        <v>99</v>
      </c>
      <c r="B35" t="s">
        <v>100</v>
      </c>
      <c r="C35" t="s">
        <v>111</v>
      </c>
      <c r="D35" t="s">
        <v>125</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t="s">
        <v>98</v>
      </c>
      <c r="V35" s="7" t="s">
        <v>98</v>
      </c>
      <c r="W35" s="7" t="s">
        <v>98</v>
      </c>
      <c r="X35" s="7" t="s">
        <v>98</v>
      </c>
      <c r="Y35" s="7" t="s">
        <v>98</v>
      </c>
      <c r="Z35" s="7">
        <v>1</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t="s">
        <v>98</v>
      </c>
      <c r="BA35" s="7" t="s">
        <v>98</v>
      </c>
      <c r="BB35" s="7" t="s">
        <v>98</v>
      </c>
      <c r="BC35" s="7" t="s">
        <v>98</v>
      </c>
      <c r="BD35" s="7" t="s">
        <v>98</v>
      </c>
      <c r="BE35" s="7" t="s">
        <v>98</v>
      </c>
      <c r="BF35" s="7" t="s">
        <v>98</v>
      </c>
      <c r="BG35" s="7" t="s">
        <v>98</v>
      </c>
      <c r="BH35" s="7" t="s">
        <v>98</v>
      </c>
      <c r="BI35" s="7" t="s">
        <v>98</v>
      </c>
      <c r="BJ35" s="7" t="s">
        <v>98</v>
      </c>
      <c r="BK35" s="7" t="s">
        <v>98</v>
      </c>
      <c r="BL35" s="7" t="s">
        <v>98</v>
      </c>
      <c r="BM35" s="7" t="s">
        <v>98</v>
      </c>
      <c r="BN35" s="7" t="s">
        <v>98</v>
      </c>
      <c r="BO35" s="7" t="s">
        <v>98</v>
      </c>
      <c r="BP35" s="7" t="s">
        <v>98</v>
      </c>
      <c r="BQ35" s="7" t="s">
        <v>98</v>
      </c>
      <c r="BR35" s="7" t="s">
        <v>98</v>
      </c>
      <c r="BS35" s="7" t="s">
        <v>98</v>
      </c>
      <c r="BT35" s="7" t="s">
        <v>98</v>
      </c>
      <c r="BU35" s="7" t="s">
        <v>98</v>
      </c>
      <c r="BV35" s="7" t="s">
        <v>98</v>
      </c>
      <c r="BW35" s="7" t="s">
        <v>98</v>
      </c>
      <c r="BX35" s="7" t="s">
        <v>98</v>
      </c>
      <c r="BY35" s="7" t="s">
        <v>98</v>
      </c>
      <c r="BZ35" s="7" t="s">
        <v>98</v>
      </c>
      <c r="CA35" s="7" t="s">
        <v>98</v>
      </c>
      <c r="CB35" s="7" t="s">
        <v>98</v>
      </c>
      <c r="CC35" s="7" t="s">
        <v>98</v>
      </c>
      <c r="CD35" s="7" t="s">
        <v>98</v>
      </c>
      <c r="CE35" s="7" t="s">
        <v>98</v>
      </c>
      <c r="CF35" s="7" t="s">
        <v>98</v>
      </c>
      <c r="CG35" s="7" t="s">
        <v>98</v>
      </c>
      <c r="CH35" s="7" t="s">
        <v>98</v>
      </c>
      <c r="CI35" s="7" t="s">
        <v>98</v>
      </c>
      <c r="CL35" s="7">
        <v>417.4</v>
      </c>
      <c r="CM35" s="7">
        <v>417.4</v>
      </c>
      <c r="CN35" s="7">
        <v>417.4</v>
      </c>
    </row>
    <row r="36" spans="1:92" ht="15">
      <c r="A36" t="s">
        <v>99</v>
      </c>
      <c r="B36" t="s">
        <v>100</v>
      </c>
      <c r="C36" t="s">
        <v>111</v>
      </c>
      <c r="D36" t="s">
        <v>126</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t="s">
        <v>98</v>
      </c>
      <c r="V36" s="7" t="s">
        <v>98</v>
      </c>
      <c r="W36" s="7" t="s">
        <v>98</v>
      </c>
      <c r="X36" s="7" t="s">
        <v>98</v>
      </c>
      <c r="Y36" s="7" t="s">
        <v>98</v>
      </c>
      <c r="Z36" s="7">
        <v>1</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t="s">
        <v>98</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417.4</v>
      </c>
      <c r="CM36" s="7">
        <v>417.4</v>
      </c>
      <c r="CN36" s="7">
        <v>417.4</v>
      </c>
    </row>
    <row r="37" spans="1:92" ht="15">
      <c r="A37" t="s">
        <v>99</v>
      </c>
      <c r="B37" t="s">
        <v>100</v>
      </c>
      <c r="C37" t="s">
        <v>127</v>
      </c>
      <c r="D37" t="s">
        <v>128</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v>1</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t="s">
        <v>98</v>
      </c>
      <c r="BH37" s="7" t="s">
        <v>98</v>
      </c>
      <c r="BI37" s="7" t="s">
        <v>98</v>
      </c>
      <c r="BJ37" s="7" t="s">
        <v>98</v>
      </c>
      <c r="BK37" s="7" t="s">
        <v>98</v>
      </c>
      <c r="BL37" s="7" t="s">
        <v>98</v>
      </c>
      <c r="BM37" s="7" t="s">
        <v>98</v>
      </c>
      <c r="BN37" s="7" t="s">
        <v>98</v>
      </c>
      <c r="BO37" s="7" t="s">
        <v>98</v>
      </c>
      <c r="BP37" s="7" t="s">
        <v>98</v>
      </c>
      <c r="BQ37" s="7" t="s">
        <v>98</v>
      </c>
      <c r="BR37" s="7" t="s">
        <v>98</v>
      </c>
      <c r="BS37" s="7" t="s">
        <v>98</v>
      </c>
      <c r="BT37" s="7" t="s">
        <v>98</v>
      </c>
      <c r="BU37" s="7" t="s">
        <v>98</v>
      </c>
      <c r="BV37" s="7" t="s">
        <v>98</v>
      </c>
      <c r="BW37" s="7" t="s">
        <v>98</v>
      </c>
      <c r="BX37" s="7" t="s">
        <v>98</v>
      </c>
      <c r="BY37" s="7" t="s">
        <v>98</v>
      </c>
      <c r="BZ37" s="7" t="s">
        <v>98</v>
      </c>
      <c r="CA37" s="7" t="s">
        <v>98</v>
      </c>
      <c r="CB37" s="7" t="s">
        <v>98</v>
      </c>
      <c r="CC37" s="7" t="s">
        <v>98</v>
      </c>
      <c r="CD37" s="7" t="s">
        <v>98</v>
      </c>
      <c r="CE37" s="7" t="s">
        <v>98</v>
      </c>
      <c r="CF37" s="7" t="s">
        <v>98</v>
      </c>
      <c r="CG37" s="7" t="s">
        <v>98</v>
      </c>
      <c r="CH37" s="7" t="s">
        <v>98</v>
      </c>
      <c r="CI37" s="7" t="s">
        <v>98</v>
      </c>
      <c r="CL37" s="7">
        <v>309.1</v>
      </c>
      <c r="CM37" s="7">
        <v>309.1</v>
      </c>
      <c r="CN37" s="7">
        <v>309.1</v>
      </c>
    </row>
    <row r="38" spans="1:92" ht="15">
      <c r="A38" t="s">
        <v>99</v>
      </c>
      <c r="B38" t="s">
        <v>100</v>
      </c>
      <c r="C38" t="s">
        <v>129</v>
      </c>
      <c r="D38" t="s">
        <v>130</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v>1</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t="s">
        <v>98</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322.3</v>
      </c>
      <c r="CM38" s="7">
        <v>322.3</v>
      </c>
      <c r="CN38" s="7">
        <v>322.3</v>
      </c>
    </row>
    <row r="39" spans="1:92" ht="15">
      <c r="A39" t="s">
        <v>99</v>
      </c>
      <c r="B39" t="s">
        <v>100</v>
      </c>
      <c r="C39" t="s">
        <v>129</v>
      </c>
      <c r="D39" t="s">
        <v>131</v>
      </c>
      <c r="F39" s="7" t="s">
        <v>98</v>
      </c>
      <c r="G39" s="7" t="s">
        <v>98</v>
      </c>
      <c r="H39" s="7" t="s">
        <v>98</v>
      </c>
      <c r="I39" s="7" t="s">
        <v>98</v>
      </c>
      <c r="J39" s="7" t="s">
        <v>98</v>
      </c>
      <c r="K39" s="7" t="s">
        <v>98</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v>1</v>
      </c>
      <c r="AM39" s="7" t="s">
        <v>98</v>
      </c>
      <c r="AN39" s="7" t="s">
        <v>98</v>
      </c>
      <c r="AO39" s="7" t="s">
        <v>98</v>
      </c>
      <c r="AP39" s="7" t="s">
        <v>98</v>
      </c>
      <c r="AQ39" s="7" t="s">
        <v>98</v>
      </c>
      <c r="AR39" s="7" t="s">
        <v>98</v>
      </c>
      <c r="AS39" s="7" t="s">
        <v>98</v>
      </c>
      <c r="AT39" s="7" t="s">
        <v>98</v>
      </c>
      <c r="AU39" s="7" t="s">
        <v>98</v>
      </c>
      <c r="AV39" s="7" t="s">
        <v>98</v>
      </c>
      <c r="AW39" s="7" t="s">
        <v>98</v>
      </c>
      <c r="AX39" s="7" t="s">
        <v>98</v>
      </c>
      <c r="AY39" s="7" t="s">
        <v>98</v>
      </c>
      <c r="AZ39" s="7" t="s">
        <v>98</v>
      </c>
      <c r="BA39" s="7" t="s">
        <v>98</v>
      </c>
      <c r="BB39" s="7" t="s">
        <v>98</v>
      </c>
      <c r="BC39" s="7" t="s">
        <v>98</v>
      </c>
      <c r="BD39" s="7" t="s">
        <v>98</v>
      </c>
      <c r="BE39" s="7" t="s">
        <v>98</v>
      </c>
      <c r="BF39" s="7" t="s">
        <v>98</v>
      </c>
      <c r="BG39" s="7" t="s">
        <v>98</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309.1</v>
      </c>
      <c r="CM39" s="7">
        <v>309.1</v>
      </c>
      <c r="CN39" s="7">
        <v>309.1</v>
      </c>
    </row>
    <row r="41" spans="5:87" ht="15">
      <c r="E41" t="s">
        <v>0</v>
      </c>
      <c r="F41">
        <f aca="true" t="shared" si="0" ref="F41:AK41">SUM(F15:F39)</f>
        <v>0</v>
      </c>
      <c r="G41">
        <f t="shared" si="0"/>
        <v>0</v>
      </c>
      <c r="H41">
        <f t="shared" si="0"/>
        <v>0</v>
      </c>
      <c r="I41">
        <f t="shared" si="0"/>
        <v>0</v>
      </c>
      <c r="J41">
        <f t="shared" si="0"/>
        <v>0</v>
      </c>
      <c r="K41">
        <f t="shared" si="0"/>
        <v>0</v>
      </c>
      <c r="L41">
        <f t="shared" si="0"/>
        <v>0</v>
      </c>
      <c r="M41">
        <f t="shared" si="0"/>
        <v>0</v>
      </c>
      <c r="N41">
        <f t="shared" si="0"/>
        <v>0</v>
      </c>
      <c r="O41">
        <f t="shared" si="0"/>
        <v>0</v>
      </c>
      <c r="P41">
        <f t="shared" si="0"/>
        <v>0</v>
      </c>
      <c r="Q41">
        <f t="shared" si="0"/>
        <v>0</v>
      </c>
      <c r="R41">
        <f t="shared" si="0"/>
        <v>0</v>
      </c>
      <c r="S41">
        <f t="shared" si="0"/>
        <v>0</v>
      </c>
      <c r="T41">
        <f t="shared" si="0"/>
        <v>0</v>
      </c>
      <c r="U41">
        <f t="shared" si="0"/>
        <v>1</v>
      </c>
      <c r="V41">
        <f t="shared" si="0"/>
        <v>0</v>
      </c>
      <c r="W41">
        <f t="shared" si="0"/>
        <v>1</v>
      </c>
      <c r="X41">
        <f t="shared" si="0"/>
        <v>8</v>
      </c>
      <c r="Y41">
        <f t="shared" si="0"/>
        <v>7</v>
      </c>
      <c r="Z41">
        <f t="shared" si="0"/>
        <v>11</v>
      </c>
      <c r="AA41">
        <f t="shared" si="0"/>
        <v>4</v>
      </c>
      <c r="AB41">
        <f t="shared" si="0"/>
        <v>0</v>
      </c>
      <c r="AC41">
        <f t="shared" si="0"/>
        <v>0</v>
      </c>
      <c r="AD41">
        <f t="shared" si="0"/>
        <v>0</v>
      </c>
      <c r="AE41">
        <f t="shared" si="0"/>
        <v>1</v>
      </c>
      <c r="AF41">
        <f t="shared" si="0"/>
        <v>0</v>
      </c>
      <c r="AG41">
        <f t="shared" si="0"/>
        <v>0</v>
      </c>
      <c r="AH41">
        <f t="shared" si="0"/>
        <v>0</v>
      </c>
      <c r="AI41">
        <f t="shared" si="0"/>
        <v>0</v>
      </c>
      <c r="AJ41">
        <f t="shared" si="0"/>
        <v>1</v>
      </c>
      <c r="AK41">
        <f t="shared" si="0"/>
        <v>0</v>
      </c>
      <c r="AL41">
        <f aca="true" t="shared" si="1" ref="AL41:BQ41">SUM(AL15:AL39)</f>
        <v>2</v>
      </c>
      <c r="AM41">
        <f t="shared" si="1"/>
        <v>0</v>
      </c>
      <c r="AN41">
        <f t="shared" si="1"/>
        <v>0</v>
      </c>
      <c r="AO41">
        <f t="shared" si="1"/>
        <v>0</v>
      </c>
      <c r="AP41">
        <f t="shared" si="1"/>
        <v>0</v>
      </c>
      <c r="AQ41">
        <f t="shared" si="1"/>
        <v>0</v>
      </c>
      <c r="AR41">
        <f t="shared" si="1"/>
        <v>0</v>
      </c>
      <c r="AS41">
        <f t="shared" si="1"/>
        <v>0</v>
      </c>
      <c r="AT41">
        <f t="shared" si="1"/>
        <v>0</v>
      </c>
      <c r="AU41">
        <f t="shared" si="1"/>
        <v>0</v>
      </c>
      <c r="AV41">
        <f t="shared" si="1"/>
        <v>0</v>
      </c>
      <c r="AW41">
        <f t="shared" si="1"/>
        <v>0</v>
      </c>
      <c r="AX41">
        <f t="shared" si="1"/>
        <v>0</v>
      </c>
      <c r="AY41">
        <f t="shared" si="1"/>
        <v>0</v>
      </c>
      <c r="AZ41">
        <f t="shared" si="1"/>
        <v>0</v>
      </c>
      <c r="BA41">
        <f t="shared" si="1"/>
        <v>0</v>
      </c>
      <c r="BB41">
        <f t="shared" si="1"/>
        <v>0</v>
      </c>
      <c r="BC41">
        <f t="shared" si="1"/>
        <v>0</v>
      </c>
      <c r="BD41">
        <f t="shared" si="1"/>
        <v>0</v>
      </c>
      <c r="BE41">
        <f t="shared" si="1"/>
        <v>0</v>
      </c>
      <c r="BF41">
        <f t="shared" si="1"/>
        <v>0</v>
      </c>
      <c r="BG41">
        <f t="shared" si="1"/>
        <v>0</v>
      </c>
      <c r="BH41">
        <f t="shared" si="1"/>
        <v>0</v>
      </c>
      <c r="BI41">
        <f t="shared" si="1"/>
        <v>0</v>
      </c>
      <c r="BJ41">
        <f t="shared" si="1"/>
        <v>0</v>
      </c>
      <c r="BK41">
        <f t="shared" si="1"/>
        <v>0</v>
      </c>
      <c r="BL41">
        <f t="shared" si="1"/>
        <v>0</v>
      </c>
      <c r="BM41">
        <f t="shared" si="1"/>
        <v>0</v>
      </c>
      <c r="BN41">
        <f t="shared" si="1"/>
        <v>0</v>
      </c>
      <c r="BO41">
        <f t="shared" si="1"/>
        <v>0</v>
      </c>
      <c r="BP41">
        <f t="shared" si="1"/>
        <v>0</v>
      </c>
      <c r="BQ41">
        <f t="shared" si="1"/>
        <v>0</v>
      </c>
      <c r="BR41">
        <f aca="true" t="shared" si="2" ref="BR41:CI41">SUM(BR15:BR39)</f>
        <v>0</v>
      </c>
      <c r="BS41">
        <f t="shared" si="2"/>
        <v>0</v>
      </c>
      <c r="BT41">
        <f t="shared" si="2"/>
        <v>0</v>
      </c>
      <c r="BU41">
        <f t="shared" si="2"/>
        <v>0</v>
      </c>
      <c r="BV41">
        <f t="shared" si="2"/>
        <v>0</v>
      </c>
      <c r="BW41">
        <f t="shared" si="2"/>
        <v>0</v>
      </c>
      <c r="BX41">
        <f t="shared" si="2"/>
        <v>0</v>
      </c>
      <c r="BY41">
        <f t="shared" si="2"/>
        <v>0</v>
      </c>
      <c r="BZ41">
        <f t="shared" si="2"/>
        <v>0</v>
      </c>
      <c r="CA41">
        <f t="shared" si="2"/>
        <v>0</v>
      </c>
      <c r="CB41">
        <f t="shared" si="2"/>
        <v>0</v>
      </c>
      <c r="CC41">
        <f t="shared" si="2"/>
        <v>0</v>
      </c>
      <c r="CD41">
        <f t="shared" si="2"/>
        <v>0</v>
      </c>
      <c r="CE41">
        <f t="shared" si="2"/>
        <v>0</v>
      </c>
      <c r="CF41">
        <f t="shared" si="2"/>
        <v>0</v>
      </c>
      <c r="CG41">
        <f t="shared" si="2"/>
        <v>0</v>
      </c>
      <c r="CH41">
        <f t="shared" si="2"/>
        <v>0</v>
      </c>
      <c r="CI41">
        <f t="shared" si="2"/>
        <v>0</v>
      </c>
    </row>
  </sheetData>
  <sheetProtection/>
  <hyperlinks>
    <hyperlink ref="A1" r:id="rId1" display="http://strata.geology.wisc.edu/jack/start.php"/>
    <hyperlink ref="A4" r:id="rId2" display="http://strata.ummp.lsa.umich.edu/jack/"/>
    <hyperlink ref="A8" r:id="rId3" display="http://www.eol.org/pages/1902"/>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