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<sst xmlns="http://schemas.openxmlformats.org/spreadsheetml/2006/main" count="4750" uniqueCount="159">
  <si>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</si>
  <si>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</si>
  <si>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</si>
  <si>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</si>
  <si>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</si>
  <si>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</si>
  <si>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</si>
  <si>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</si>
  <si>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</si>
  <si>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</si>
  <si>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</si>
  <si>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</si>
  <si>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</si>
  <si>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</si>
  <si>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</si>
  <si>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</si>
  <si>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</si>
  <si>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</si>
  <si>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</si>
  <si>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</si>
  <si>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</si>
  <si>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</si>
  <si>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</si>
  <si>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</si>
  <si>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</si>
  <si>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</si>
  <si>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</si>
  <si>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</si>
  <si>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</si>
  <si>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</si>
  <si>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</si>
  <si>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</si>
  <si>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</si>
  <si>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</si>
  <si>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</si>
  <si>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</si>
  <si>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</si>
  <si>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</si>
  <si>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</si>
  <si>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</si>
  <si>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</si>
  <si>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</si>
  <si>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</si>
  <si>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</si>
  <si>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</si>
  <si>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</si>
  <si>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</si>
  <si>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</si>
  <si>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</si>
  <si>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</si>
  <si>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</si>
  <si>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</si>
  <si>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</si>
  <si>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</si>
  <si>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</si>
  <si>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</si>
  <si>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</si>
  <si>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</si>
  <si>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</si>
  <si>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</si>
  <si>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</si>
  <si>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</si>
  <si>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</si>
  <si>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</si>
  <si>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</si>
  <si>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</si>
  <si>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</si>
  <si>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</si>
  <si>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</si>
  <si>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</si>
  <si>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</si>
  <si>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</si>
  <si>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</si>
  <si>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</si>
  <si>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</si>
  <si>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</si>
  <si>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</si>
  <si>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</si>
  <si>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</si>
  <si>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</si>
  <si>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</si>
  <si>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</si>
  <si>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</si>
  <si>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</si>
  <si>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</si>
  <si>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</si>
  <si>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</si>
  <si>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</si>
  <si>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</si>
  <si>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</si>
  <si>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</si>
  <si>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</si>
  <si>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</si>
  <si>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</si>
  <si>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</si>
  <si>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</si>
  <si>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</si>
  <si>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</si>
  <si>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</si>
  <si>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</si>
  <si>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STYLOPHORA</t>
  </si>
  <si>
    <t>CORNUTA</t>
  </si>
  <si>
    <t>/Acuticarpus/</t>
  </si>
  <si>
    <t>/Amygdalotheca/</t>
  </si>
  <si>
    <t>/Archaeocothurnus/</t>
  </si>
  <si>
    <t>/Babinocystis/</t>
  </si>
  <si>
    <t>/Beryllia/</t>
  </si>
  <si>
    <t>/Bohemiaecystis/</t>
  </si>
  <si>
    <t>/Ceratocystis/</t>
  </si>
  <si>
    <t>/Chauvelicystis/</t>
  </si>
  <si>
    <t>/Cothurnocystis/</t>
  </si>
  <si>
    <t>/Domfrontia/</t>
  </si>
  <si>
    <t>/Galliaecystis/</t>
  </si>
  <si>
    <t>/Hanusia/</t>
  </si>
  <si>
    <t>/Milonicystis/</t>
  </si>
  <si>
    <t>/Nanocarpus/</t>
  </si>
  <si>
    <t>/Nevadaecystis/</t>
  </si>
  <si>
    <t>/Phyllocystis/</t>
  </si>
  <si>
    <t>/Prochauvelicystis/</t>
  </si>
  <si>
    <t>/Procothurnocystis/</t>
  </si>
  <si>
    <t>/Progalliaecystis/</t>
  </si>
  <si>
    <t>/Prokopicystis/</t>
  </si>
  <si>
    <t>/Protocystites/</t>
  </si>
  <si>
    <t>/Reticulocarpos/</t>
  </si>
  <si>
    <t>/Scotiaecystis/</t>
  </si>
  <si>
    <t>/Thoralicystis/</t>
  </si>
  <si>
    <t>MITRATA</t>
  </si>
  <si>
    <t>/Anatiferopsis/</t>
  </si>
  <si>
    <t>/Anomalocystites/</t>
  </si>
  <si>
    <t>/Aspidocarpus/</t>
  </si>
  <si>
    <t>/Ateleocystites/</t>
  </si>
  <si>
    <t>/Australocystis/</t>
  </si>
  <si>
    <t>/Balanocystites/</t>
  </si>
  <si>
    <t>/Barrandeocarpus/</t>
  </si>
  <si>
    <t>/Basslerocystis/</t>
  </si>
  <si>
    <t>/Bokkeveldia/</t>
  </si>
  <si>
    <t>/Chaivella/</t>
  </si>
  <si>
    <t>/Chinianocarpos/</t>
  </si>
  <si>
    <t>/Diamphidiocystis/</t>
  </si>
  <si>
    <t>/Enoploura/</t>
  </si>
  <si>
    <t>/Eumitrocystella/</t>
  </si>
  <si>
    <t>/Guichenocarpos/</t>
  </si>
  <si>
    <t>/Jaekelocarpus/</t>
  </si>
  <si>
    <t>/Kierocystis/</t>
  </si>
  <si>
    <t>/Kopficystis/</t>
  </si>
  <si>
    <t>/Lagynocystis/</t>
  </si>
  <si>
    <t>/Mitrocystella/</t>
  </si>
  <si>
    <t>/Mitrocystites/</t>
  </si>
  <si>
    <t>/Mongolocarpos/</t>
  </si>
  <si>
    <t>/Notocarpos/</t>
  </si>
  <si>
    <t>/Paranacystis/</t>
  </si>
  <si>
    <t>/Peltocystis/</t>
  </si>
  <si>
    <t>/Placocystella/</t>
  </si>
  <si>
    <t>/Placocystites/</t>
  </si>
  <si>
    <t>/Rhenocystis/</t>
  </si>
  <si>
    <t>/Tasmanicytidium/</t>
  </si>
  <si>
    <t>/Vizcainocarpus/</t>
  </si>
  <si>
    <t>/Willmanocystis/</t>
  </si>
  <si>
    <t>Quelques informations sur les stylophora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</si>
</sst>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Stylophora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Données!$F$71:$CI$71</c:f>
              <c:numCache>
                <c:ptCount val="82"/>
                <c:pt idx="0">
                  <c:v>0</c:v>
                </c:pt>
                <c:pt idx="1">
                  <c:v>0</c:v>
                </c:pt>
                <c:pt idx="2">
                  <c:v>0</c:v>
                </c:pt>
                <c:pt idx="3">
                  <c:v>0</c:v>
                </c:pt>
                <c:pt idx="4">
                  <c:v>0</c:v>
                </c:pt>
                <c:pt idx="5">
                  <c:v>1</c:v>
                </c:pt>
                <c:pt idx="6">
                  <c:v>1</c:v>
                </c:pt>
                <c:pt idx="7">
                  <c:v>3</c:v>
                </c:pt>
                <c:pt idx="8">
                  <c:v>1</c:v>
                </c:pt>
                <c:pt idx="9">
                  <c:v>2</c:v>
                </c:pt>
                <c:pt idx="10">
                  <c:v>2</c:v>
                </c:pt>
                <c:pt idx="11">
                  <c:v>2</c:v>
                </c:pt>
                <c:pt idx="12">
                  <c:v>17</c:v>
                </c:pt>
                <c:pt idx="13">
                  <c:v>10</c:v>
                </c:pt>
                <c:pt idx="14">
                  <c:v>15</c:v>
                </c:pt>
                <c:pt idx="15">
                  <c:v>9</c:v>
                </c:pt>
                <c:pt idx="16">
                  <c:v>5</c:v>
                </c:pt>
                <c:pt idx="17">
                  <c:v>1</c:v>
                </c:pt>
                <c:pt idx="18">
                  <c:v>1</c:v>
                </c:pt>
                <c:pt idx="19">
                  <c:v>2</c:v>
                </c:pt>
                <c:pt idx="20">
                  <c:v>0</c:v>
                </c:pt>
                <c:pt idx="21">
                  <c:v>1</c:v>
                </c:pt>
                <c:pt idx="22">
                  <c:v>3</c:v>
                </c:pt>
                <c:pt idx="23">
                  <c:v>3</c:v>
                </c:pt>
                <c:pt idx="24">
                  <c:v>0</c:v>
                </c:pt>
                <c:pt idx="25">
                  <c:v>0</c:v>
                </c:pt>
                <c:pt idx="26">
                  <c:v>0</c:v>
                </c:pt>
                <c:pt idx="27">
                  <c:v>0</c:v>
                </c:pt>
                <c:pt idx="28">
                  <c:v>0</c:v>
                </c:pt>
                <c:pt idx="29">
                  <c:v>0</c:v>
                </c:pt>
                <c:pt idx="30">
                  <c:v>0</c:v>
                </c:pt>
                <c:pt idx="31">
                  <c:v>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26552762"/>
        <c:axId val="37648267"/>
      </c:scatterChart>
      <c:valAx>
        <c:axId val="2655276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7648267"/>
        <c:crosses val="autoZero"/>
        <c:crossBetween val="midCat"/>
        <c:dispUnits/>
      </c:valAx>
      <c:valAx>
        <c:axId val="37648267"/>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2655276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Stylophora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Données!$CL$15:$CL$69</c:f>
              <c:numCache>
                <c:ptCount val="55"/>
                <c:pt idx="0">
                  <c:v>494.7</c:v>
                </c:pt>
                <c:pt idx="1">
                  <c:v>475.2</c:v>
                </c:pt>
                <c:pt idx="2">
                  <c:v>503</c:v>
                </c:pt>
                <c:pt idx="3">
                  <c:v>475.2</c:v>
                </c:pt>
                <c:pt idx="4">
                  <c:v>462.5</c:v>
                </c:pt>
                <c:pt idx="5">
                  <c:v>467.9</c:v>
                </c:pt>
                <c:pt idx="6">
                  <c:v>511</c:v>
                </c:pt>
                <c:pt idx="7">
                  <c:v>475.2</c:v>
                </c:pt>
                <c:pt idx="8">
                  <c:v>475.2</c:v>
                </c:pt>
                <c:pt idx="9">
                  <c:v>462.5</c:v>
                </c:pt>
                <c:pt idx="10">
                  <c:v>475.2</c:v>
                </c:pt>
                <c:pt idx="11">
                  <c:v>467.9</c:v>
                </c:pt>
                <c:pt idx="12">
                  <c:v>462.5</c:v>
                </c:pt>
                <c:pt idx="13">
                  <c:v>475.2</c:v>
                </c:pt>
                <c:pt idx="14">
                  <c:v>490.4</c:v>
                </c:pt>
                <c:pt idx="15">
                  <c:v>475.2</c:v>
                </c:pt>
                <c:pt idx="16">
                  <c:v>483.5</c:v>
                </c:pt>
                <c:pt idx="17">
                  <c:v>475.2</c:v>
                </c:pt>
                <c:pt idx="18">
                  <c:v>475.2</c:v>
                </c:pt>
                <c:pt idx="19">
                  <c:v>462.5</c:v>
                </c:pt>
                <c:pt idx="20">
                  <c:v>503</c:v>
                </c:pt>
                <c:pt idx="21">
                  <c:v>467.9</c:v>
                </c:pt>
                <c:pt idx="22">
                  <c:v>446.4</c:v>
                </c:pt>
                <c:pt idx="23">
                  <c:v>475.2</c:v>
                </c:pt>
                <c:pt idx="24">
                  <c:v>475.2</c:v>
                </c:pt>
                <c:pt idx="25">
                  <c:v>413.6</c:v>
                </c:pt>
                <c:pt idx="26">
                  <c:v>455</c:v>
                </c:pt>
                <c:pt idx="27">
                  <c:v>455</c:v>
                </c:pt>
                <c:pt idx="28">
                  <c:v>409.1</c:v>
                </c:pt>
                <c:pt idx="29">
                  <c:v>475.2</c:v>
                </c:pt>
                <c:pt idx="30">
                  <c:v>455</c:v>
                </c:pt>
                <c:pt idx="31">
                  <c:v>409.1</c:v>
                </c:pt>
                <c:pt idx="32">
                  <c:v>402.3</c:v>
                </c:pt>
                <c:pt idx="33">
                  <c:v>462.5</c:v>
                </c:pt>
                <c:pt idx="34">
                  <c:v>475.2</c:v>
                </c:pt>
                <c:pt idx="35">
                  <c:v>446.4</c:v>
                </c:pt>
                <c:pt idx="36">
                  <c:v>455</c:v>
                </c:pt>
                <c:pt idx="37">
                  <c:v>462.5</c:v>
                </c:pt>
                <c:pt idx="38">
                  <c:v>483.5</c:v>
                </c:pt>
                <c:pt idx="39">
                  <c:v>314.9</c:v>
                </c:pt>
                <c:pt idx="40">
                  <c:v>455</c:v>
                </c:pt>
                <c:pt idx="41">
                  <c:v>455</c:v>
                </c:pt>
                <c:pt idx="42">
                  <c:v>467.9</c:v>
                </c:pt>
                <c:pt idx="43">
                  <c:v>462.5</c:v>
                </c:pt>
                <c:pt idx="44">
                  <c:v>475.2</c:v>
                </c:pt>
                <c:pt idx="45">
                  <c:v>420.8</c:v>
                </c:pt>
                <c:pt idx="46">
                  <c:v>420.8</c:v>
                </c:pt>
                <c:pt idx="47">
                  <c:v>409.1</c:v>
                </c:pt>
                <c:pt idx="48">
                  <c:v>475.2</c:v>
                </c:pt>
                <c:pt idx="49">
                  <c:v>402.3</c:v>
                </c:pt>
                <c:pt idx="50">
                  <c:v>425.6</c:v>
                </c:pt>
                <c:pt idx="51">
                  <c:v>402.3</c:v>
                </c:pt>
                <c:pt idx="52">
                  <c:v>436</c:v>
                </c:pt>
                <c:pt idx="53">
                  <c:v>475.2</c:v>
                </c:pt>
                <c:pt idx="54">
                  <c:v>455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Données!$CM$15:$CM$69</c:f>
              <c:numCache>
                <c:ptCount val="55"/>
                <c:pt idx="0">
                  <c:v>494.7</c:v>
                </c:pt>
                <c:pt idx="1">
                  <c:v>475.2</c:v>
                </c:pt>
                <c:pt idx="2">
                  <c:v>490.4</c:v>
                </c:pt>
                <c:pt idx="3">
                  <c:v>475.2</c:v>
                </c:pt>
                <c:pt idx="4">
                  <c:v>462.5</c:v>
                </c:pt>
                <c:pt idx="5">
                  <c:v>462.5</c:v>
                </c:pt>
                <c:pt idx="6">
                  <c:v>503</c:v>
                </c:pt>
                <c:pt idx="7">
                  <c:v>475.2</c:v>
                </c:pt>
                <c:pt idx="8">
                  <c:v>446.4</c:v>
                </c:pt>
                <c:pt idx="9">
                  <c:v>462.5</c:v>
                </c:pt>
                <c:pt idx="10">
                  <c:v>475.2</c:v>
                </c:pt>
                <c:pt idx="11">
                  <c:v>462.5</c:v>
                </c:pt>
                <c:pt idx="12">
                  <c:v>462.5</c:v>
                </c:pt>
                <c:pt idx="13">
                  <c:v>475.2</c:v>
                </c:pt>
                <c:pt idx="14">
                  <c:v>490.4</c:v>
                </c:pt>
                <c:pt idx="15">
                  <c:v>462.5</c:v>
                </c:pt>
                <c:pt idx="16">
                  <c:v>483.5</c:v>
                </c:pt>
                <c:pt idx="17">
                  <c:v>475.2</c:v>
                </c:pt>
                <c:pt idx="18">
                  <c:v>475.2</c:v>
                </c:pt>
                <c:pt idx="19">
                  <c:v>462.5</c:v>
                </c:pt>
                <c:pt idx="20">
                  <c:v>503</c:v>
                </c:pt>
                <c:pt idx="21">
                  <c:v>462.5</c:v>
                </c:pt>
                <c:pt idx="22">
                  <c:v>446.4</c:v>
                </c:pt>
                <c:pt idx="23">
                  <c:v>475.2</c:v>
                </c:pt>
                <c:pt idx="24">
                  <c:v>455</c:v>
                </c:pt>
                <c:pt idx="25">
                  <c:v>413.6</c:v>
                </c:pt>
                <c:pt idx="26">
                  <c:v>455</c:v>
                </c:pt>
                <c:pt idx="27">
                  <c:v>455</c:v>
                </c:pt>
                <c:pt idx="28">
                  <c:v>409.1</c:v>
                </c:pt>
                <c:pt idx="29">
                  <c:v>467.9</c:v>
                </c:pt>
                <c:pt idx="30">
                  <c:v>446.4</c:v>
                </c:pt>
                <c:pt idx="31">
                  <c:v>409.1</c:v>
                </c:pt>
                <c:pt idx="32">
                  <c:v>402.3</c:v>
                </c:pt>
                <c:pt idx="33">
                  <c:v>462.5</c:v>
                </c:pt>
                <c:pt idx="34">
                  <c:v>475.2</c:v>
                </c:pt>
                <c:pt idx="35">
                  <c:v>446.4</c:v>
                </c:pt>
                <c:pt idx="36">
                  <c:v>446.4</c:v>
                </c:pt>
                <c:pt idx="37">
                  <c:v>462.5</c:v>
                </c:pt>
                <c:pt idx="38">
                  <c:v>462.5</c:v>
                </c:pt>
                <c:pt idx="39">
                  <c:v>314.9</c:v>
                </c:pt>
                <c:pt idx="40">
                  <c:v>455</c:v>
                </c:pt>
                <c:pt idx="41">
                  <c:v>455</c:v>
                </c:pt>
                <c:pt idx="42">
                  <c:v>462.5</c:v>
                </c:pt>
                <c:pt idx="43">
                  <c:v>462.5</c:v>
                </c:pt>
                <c:pt idx="44">
                  <c:v>467.9</c:v>
                </c:pt>
                <c:pt idx="45">
                  <c:v>420.8</c:v>
                </c:pt>
                <c:pt idx="46">
                  <c:v>420.8</c:v>
                </c:pt>
                <c:pt idx="47">
                  <c:v>409.1</c:v>
                </c:pt>
                <c:pt idx="48">
                  <c:v>475.2</c:v>
                </c:pt>
                <c:pt idx="49">
                  <c:v>402.3</c:v>
                </c:pt>
                <c:pt idx="50">
                  <c:v>425.6</c:v>
                </c:pt>
                <c:pt idx="51">
                  <c:v>402.3</c:v>
                </c:pt>
                <c:pt idx="52">
                  <c:v>436</c:v>
                </c:pt>
                <c:pt idx="53">
                  <c:v>475.2</c:v>
                </c:pt>
                <c:pt idx="54">
                  <c:v>455</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Données!$CN$15:$CN$69</c:f>
              <c:numCache>
                <c:ptCount val="55"/>
                <c:pt idx="0">
                  <c:v>494.7</c:v>
                </c:pt>
                <c:pt idx="1">
                  <c:v>475.2</c:v>
                </c:pt>
                <c:pt idx="2">
                  <c:v>496.7</c:v>
                </c:pt>
                <c:pt idx="3">
                  <c:v>475.2</c:v>
                </c:pt>
                <c:pt idx="4">
                  <c:v>462.5</c:v>
                </c:pt>
                <c:pt idx="5">
                  <c:v>465.2</c:v>
                </c:pt>
                <c:pt idx="6">
                  <c:v>507</c:v>
                </c:pt>
                <c:pt idx="7">
                  <c:v>475.2</c:v>
                </c:pt>
                <c:pt idx="8">
                  <c:v>460.8</c:v>
                </c:pt>
                <c:pt idx="9">
                  <c:v>462.5</c:v>
                </c:pt>
                <c:pt idx="10">
                  <c:v>475.2</c:v>
                </c:pt>
                <c:pt idx="11">
                  <c:v>465.2</c:v>
                </c:pt>
                <c:pt idx="12">
                  <c:v>462.5</c:v>
                </c:pt>
                <c:pt idx="13">
                  <c:v>475.2</c:v>
                </c:pt>
                <c:pt idx="14">
                  <c:v>490.4</c:v>
                </c:pt>
                <c:pt idx="15">
                  <c:v>468.85</c:v>
                </c:pt>
                <c:pt idx="16">
                  <c:v>483.5</c:v>
                </c:pt>
                <c:pt idx="17">
                  <c:v>475.2</c:v>
                </c:pt>
                <c:pt idx="18">
                  <c:v>475.2</c:v>
                </c:pt>
                <c:pt idx="19">
                  <c:v>462.5</c:v>
                </c:pt>
                <c:pt idx="20">
                  <c:v>503</c:v>
                </c:pt>
                <c:pt idx="21">
                  <c:v>465.2</c:v>
                </c:pt>
                <c:pt idx="22">
                  <c:v>446.4</c:v>
                </c:pt>
                <c:pt idx="23">
                  <c:v>475.2</c:v>
                </c:pt>
                <c:pt idx="24">
                  <c:v>465.1</c:v>
                </c:pt>
                <c:pt idx="25">
                  <c:v>413.6</c:v>
                </c:pt>
                <c:pt idx="26">
                  <c:v>455</c:v>
                </c:pt>
                <c:pt idx="27">
                  <c:v>455</c:v>
                </c:pt>
                <c:pt idx="28">
                  <c:v>409.1</c:v>
                </c:pt>
                <c:pt idx="29">
                  <c:v>471.55</c:v>
                </c:pt>
                <c:pt idx="30">
                  <c:v>450.7</c:v>
                </c:pt>
                <c:pt idx="31">
                  <c:v>409.1</c:v>
                </c:pt>
                <c:pt idx="32">
                  <c:v>402.3</c:v>
                </c:pt>
                <c:pt idx="33">
                  <c:v>462.5</c:v>
                </c:pt>
                <c:pt idx="34">
                  <c:v>475.2</c:v>
                </c:pt>
                <c:pt idx="35">
                  <c:v>446.4</c:v>
                </c:pt>
                <c:pt idx="36">
                  <c:v>450.7</c:v>
                </c:pt>
                <c:pt idx="37">
                  <c:v>462.5</c:v>
                </c:pt>
                <c:pt idx="38">
                  <c:v>473</c:v>
                </c:pt>
                <c:pt idx="39">
                  <c:v>314.9</c:v>
                </c:pt>
                <c:pt idx="40">
                  <c:v>455</c:v>
                </c:pt>
                <c:pt idx="41">
                  <c:v>455</c:v>
                </c:pt>
                <c:pt idx="42">
                  <c:v>465.2</c:v>
                </c:pt>
                <c:pt idx="43">
                  <c:v>462.5</c:v>
                </c:pt>
                <c:pt idx="44">
                  <c:v>471.55</c:v>
                </c:pt>
                <c:pt idx="45">
                  <c:v>420.8</c:v>
                </c:pt>
                <c:pt idx="46">
                  <c:v>420.8</c:v>
                </c:pt>
                <c:pt idx="47">
                  <c:v>409.1</c:v>
                </c:pt>
                <c:pt idx="48">
                  <c:v>475.2</c:v>
                </c:pt>
                <c:pt idx="49">
                  <c:v>402.3</c:v>
                </c:pt>
                <c:pt idx="50">
                  <c:v>425.6</c:v>
                </c:pt>
                <c:pt idx="51">
                  <c:v>402.3</c:v>
                </c:pt>
                <c:pt idx="52">
                  <c:v>436</c:v>
                </c:pt>
                <c:pt idx="53">
                  <c:v>475.2</c:v>
                </c:pt>
                <c:pt idx="54">
                  <c:v>455</c:v>
                </c:pt>
              </c:numCache>
            </c:numRef>
          </c:val>
          <c:smooth val="0"/>
        </c:ser>
        <c:hiLowLines>
          <c:spPr>
            <a:ln w="3175">
              <a:solidFill/>
            </a:ln>
          </c:spPr>
        </c:hiLowLines>
        <c:axId val="3290084"/>
        <c:axId val="29610757"/>
      </c:lineChart>
      <c:catAx>
        <c:axId val="3290084"/>
        <c:scaling>
          <c:orientation val="minMax"/>
        </c:scaling>
        <c:axPos val="t"/>
        <c:delete val="0"/>
        <c:numFmt formatCode="General" sourceLinked="1"/>
        <c:majorTickMark val="cross"/>
        <c:minorTickMark val="none"/>
        <c:tickLblPos val="high"/>
        <c:txPr>
          <a:bodyPr/>
          <a:lstStyle/>
          <a:p>
            <a:pPr>
              <a:defRPr lang="en-US" cap="none" sz="500" b="0" i="0" u="none" baseline="0">
                <a:latin typeface="Arial"/>
                <a:ea typeface="Arial"/>
                <a:cs typeface="Arial"/>
              </a:defRPr>
            </a:pPr>
          </a:p>
        </c:txPr>
        <c:crossAx val="29610757"/>
        <c:crossesAt val="600"/>
        <c:auto val="1"/>
        <c:lblOffset val="100"/>
        <c:noMultiLvlLbl val="0"/>
      </c:catAx>
      <c:valAx>
        <c:axId val="2961075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29008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Deuterostomia/Homalozoa/Stylophor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71"/>
  <sheetViews>
    <sheetView tabSelected="1" zoomScalePageLayoutView="0" workbookViewId="0" topLeftCell="A1">
      <selection activeCell="A7" sqref="A7"/>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158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v>1</v>
      </c>
      <c r="P15" s="7" t="s">
        <v>98</v>
      </c>
      <c r="Q15" s="7" t="s">
        <v>98</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494.7</v>
      </c>
      <c r="CM15" s="7">
        <v>494.7</v>
      </c>
      <c r="CN15" s="7">
        <v>494.7</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v>1</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475.2</v>
      </c>
      <c r="CM16" s="7">
        <v>475.2</v>
      </c>
      <c r="CN16" s="7">
        <v>475.2</v>
      </c>
    </row>
    <row r="17" spans="1:92" ht="15">
      <c r="A17" t="s">
        <v>99</v>
      </c>
      <c r="B17" t="s">
        <v>100</v>
      </c>
      <c r="C17" t="s">
        <v>101</v>
      </c>
      <c r="D17" t="s">
        <v>104</v>
      </c>
      <c r="F17" s="7" t="s">
        <v>98</v>
      </c>
      <c r="G17" s="7" t="s">
        <v>98</v>
      </c>
      <c r="H17" s="7" t="s">
        <v>98</v>
      </c>
      <c r="I17" s="7" t="s">
        <v>98</v>
      </c>
      <c r="J17" s="7" t="s">
        <v>98</v>
      </c>
      <c r="K17" s="7" t="s">
        <v>98</v>
      </c>
      <c r="L17" s="7" t="s">
        <v>98</v>
      </c>
      <c r="M17" s="7">
        <v>1</v>
      </c>
      <c r="N17" s="7">
        <v>1</v>
      </c>
      <c r="O17" s="7">
        <v>1</v>
      </c>
      <c r="P17" s="7">
        <v>1</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503</v>
      </c>
      <c r="CM17" s="7">
        <v>490.4</v>
      </c>
      <c r="CN17" s="7">
        <v>496.7</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v>1</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475.2</v>
      </c>
      <c r="CM18" s="7">
        <v>475.2</v>
      </c>
      <c r="CN18" s="7">
        <v>475.2</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v>1</v>
      </c>
      <c r="U19" s="7" t="s">
        <v>98</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462.5</v>
      </c>
      <c r="CM19" s="7">
        <v>462.5</v>
      </c>
      <c r="CN19" s="7">
        <v>462.5</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v>1</v>
      </c>
      <c r="T20" s="7">
        <v>1</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467.9</v>
      </c>
      <c r="CM20" s="7">
        <v>462.5</v>
      </c>
      <c r="CN20" s="7">
        <v>465.2</v>
      </c>
    </row>
    <row r="21" spans="1:92" ht="15">
      <c r="A21" t="s">
        <v>99</v>
      </c>
      <c r="B21" t="s">
        <v>100</v>
      </c>
      <c r="C21" t="s">
        <v>101</v>
      </c>
      <c r="D21" t="s">
        <v>108</v>
      </c>
      <c r="F21" s="7" t="s">
        <v>98</v>
      </c>
      <c r="G21" s="7" t="s">
        <v>98</v>
      </c>
      <c r="H21" s="7" t="s">
        <v>98</v>
      </c>
      <c r="I21" s="7" t="s">
        <v>98</v>
      </c>
      <c r="J21" s="7" t="s">
        <v>98</v>
      </c>
      <c r="K21" s="7">
        <v>1</v>
      </c>
      <c r="L21" s="7">
        <v>1</v>
      </c>
      <c r="M21" s="7">
        <v>1</v>
      </c>
      <c r="N21" s="7" t="s">
        <v>98</v>
      </c>
      <c r="O21" s="7" t="s">
        <v>98</v>
      </c>
      <c r="P21" s="7" t="s">
        <v>98</v>
      </c>
      <c r="Q21" s="7" t="s">
        <v>98</v>
      </c>
      <c r="R21" s="7" t="s">
        <v>98</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511</v>
      </c>
      <c r="CM21" s="7">
        <v>503</v>
      </c>
      <c r="CN21" s="7">
        <v>507</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v>1</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475.2</v>
      </c>
      <c r="CM22" s="7">
        <v>475.2</v>
      </c>
      <c r="CN22" s="7">
        <v>475.2</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v>1</v>
      </c>
      <c r="S23" s="7">
        <v>1</v>
      </c>
      <c r="T23" s="7">
        <v>1</v>
      </c>
      <c r="U23" s="7">
        <v>1</v>
      </c>
      <c r="V23" s="7">
        <v>1</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475.2</v>
      </c>
      <c r="CM23" s="7">
        <v>446.4</v>
      </c>
      <c r="CN23" s="7">
        <v>460.8</v>
      </c>
    </row>
    <row r="24" spans="1:92" ht="15">
      <c r="A24" t="s">
        <v>99</v>
      </c>
      <c r="B24" t="s">
        <v>100</v>
      </c>
      <c r="C24" t="s">
        <v>101</v>
      </c>
      <c r="D24" t="s">
        <v>111</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v>1</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462.5</v>
      </c>
      <c r="CM24" s="7">
        <v>462.5</v>
      </c>
      <c r="CN24" s="7">
        <v>462.5</v>
      </c>
    </row>
    <row r="25" spans="1:92" ht="15">
      <c r="A25" t="s">
        <v>99</v>
      </c>
      <c r="B25" t="s">
        <v>100</v>
      </c>
      <c r="C25" t="s">
        <v>101</v>
      </c>
      <c r="D25" t="s">
        <v>112</v>
      </c>
      <c r="F25" s="7" t="s">
        <v>98</v>
      </c>
      <c r="G25" s="7" t="s">
        <v>98</v>
      </c>
      <c r="H25" s="7" t="s">
        <v>98</v>
      </c>
      <c r="I25" s="7" t="s">
        <v>98</v>
      </c>
      <c r="J25" s="7" t="s">
        <v>98</v>
      </c>
      <c r="K25" s="7" t="s">
        <v>98</v>
      </c>
      <c r="L25" s="7" t="s">
        <v>98</v>
      </c>
      <c r="M25" s="7" t="s">
        <v>98</v>
      </c>
      <c r="N25" s="7" t="s">
        <v>98</v>
      </c>
      <c r="O25" s="7" t="s">
        <v>98</v>
      </c>
      <c r="P25" s="7" t="s">
        <v>98</v>
      </c>
      <c r="Q25" s="7" t="s">
        <v>98</v>
      </c>
      <c r="R25" s="7">
        <v>1</v>
      </c>
      <c r="S25" s="7" t="s">
        <v>98</v>
      </c>
      <c r="T25" s="7" t="s">
        <v>98</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475.2</v>
      </c>
      <c r="CM25" s="7">
        <v>475.2</v>
      </c>
      <c r="CN25" s="7">
        <v>475.2</v>
      </c>
    </row>
    <row r="26" spans="1:92" ht="15">
      <c r="A26" t="s">
        <v>99</v>
      </c>
      <c r="B26" t="s">
        <v>100</v>
      </c>
      <c r="C26" t="s">
        <v>101</v>
      </c>
      <c r="D26" t="s">
        <v>113</v>
      </c>
      <c r="F26" s="7" t="s">
        <v>98</v>
      </c>
      <c r="G26" s="7" t="s">
        <v>98</v>
      </c>
      <c r="H26" s="7" t="s">
        <v>98</v>
      </c>
      <c r="I26" s="7" t="s">
        <v>98</v>
      </c>
      <c r="J26" s="7" t="s">
        <v>98</v>
      </c>
      <c r="K26" s="7" t="s">
        <v>98</v>
      </c>
      <c r="L26" s="7" t="s">
        <v>98</v>
      </c>
      <c r="M26" s="7" t="s">
        <v>98</v>
      </c>
      <c r="N26" s="7" t="s">
        <v>98</v>
      </c>
      <c r="O26" s="7" t="s">
        <v>98</v>
      </c>
      <c r="P26" s="7" t="s">
        <v>98</v>
      </c>
      <c r="Q26" s="7" t="s">
        <v>98</v>
      </c>
      <c r="R26" s="7" t="s">
        <v>98</v>
      </c>
      <c r="S26" s="7">
        <v>1</v>
      </c>
      <c r="T26" s="7">
        <v>1</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467.9</v>
      </c>
      <c r="CM26" s="7">
        <v>462.5</v>
      </c>
      <c r="CN26" s="7">
        <v>465.2</v>
      </c>
    </row>
    <row r="27" spans="1:92" ht="15">
      <c r="A27" t="s">
        <v>99</v>
      </c>
      <c r="B27" t="s">
        <v>100</v>
      </c>
      <c r="C27" t="s">
        <v>101</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v>1</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462.5</v>
      </c>
      <c r="CM27" s="7">
        <v>462.5</v>
      </c>
      <c r="CN27" s="7">
        <v>462.5</v>
      </c>
    </row>
    <row r="28" spans="1:92" ht="15">
      <c r="A28" t="s">
        <v>99</v>
      </c>
      <c r="B28" t="s">
        <v>100</v>
      </c>
      <c r="C28" t="s">
        <v>101</v>
      </c>
      <c r="D28" t="s">
        <v>115</v>
      </c>
      <c r="F28" s="7" t="s">
        <v>98</v>
      </c>
      <c r="G28" s="7" t="s">
        <v>98</v>
      </c>
      <c r="H28" s="7" t="s">
        <v>98</v>
      </c>
      <c r="I28" s="7" t="s">
        <v>98</v>
      </c>
      <c r="J28" s="7" t="s">
        <v>98</v>
      </c>
      <c r="K28" s="7" t="s">
        <v>98</v>
      </c>
      <c r="L28" s="7" t="s">
        <v>98</v>
      </c>
      <c r="M28" s="7" t="s">
        <v>98</v>
      </c>
      <c r="N28" s="7" t="s">
        <v>98</v>
      </c>
      <c r="O28" s="7" t="s">
        <v>98</v>
      </c>
      <c r="P28" s="7" t="s">
        <v>98</v>
      </c>
      <c r="Q28" s="7" t="s">
        <v>98</v>
      </c>
      <c r="R28" s="7">
        <v>1</v>
      </c>
      <c r="S28" s="7" t="s">
        <v>98</v>
      </c>
      <c r="T28" s="7" t="s">
        <v>98</v>
      </c>
      <c r="U28" s="7" t="s">
        <v>98</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475.2</v>
      </c>
      <c r="CM28" s="7">
        <v>475.2</v>
      </c>
      <c r="CN28" s="7">
        <v>475.2</v>
      </c>
    </row>
    <row r="29" spans="1:92" ht="15">
      <c r="A29" t="s">
        <v>99</v>
      </c>
      <c r="B29" t="s">
        <v>100</v>
      </c>
      <c r="C29" t="s">
        <v>101</v>
      </c>
      <c r="D29" t="s">
        <v>116</v>
      </c>
      <c r="F29" s="7" t="s">
        <v>98</v>
      </c>
      <c r="G29" s="7" t="s">
        <v>98</v>
      </c>
      <c r="H29" s="7" t="s">
        <v>98</v>
      </c>
      <c r="I29" s="7" t="s">
        <v>98</v>
      </c>
      <c r="J29" s="7" t="s">
        <v>98</v>
      </c>
      <c r="K29" s="7" t="s">
        <v>98</v>
      </c>
      <c r="L29" s="7" t="s">
        <v>98</v>
      </c>
      <c r="M29" s="7" t="s">
        <v>98</v>
      </c>
      <c r="N29" s="7" t="s">
        <v>98</v>
      </c>
      <c r="O29" s="7" t="s">
        <v>98</v>
      </c>
      <c r="P29" s="7">
        <v>1</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490.4</v>
      </c>
      <c r="CM29" s="7">
        <v>490.4</v>
      </c>
      <c r="CN29" s="7">
        <v>490.4</v>
      </c>
    </row>
    <row r="30" spans="1:92" ht="15">
      <c r="A30" t="s">
        <v>99</v>
      </c>
      <c r="B30" t="s">
        <v>100</v>
      </c>
      <c r="C30" t="s">
        <v>101</v>
      </c>
      <c r="D30" t="s">
        <v>117</v>
      </c>
      <c r="F30" s="7" t="s">
        <v>98</v>
      </c>
      <c r="G30" s="7" t="s">
        <v>98</v>
      </c>
      <c r="H30" s="7" t="s">
        <v>98</v>
      </c>
      <c r="I30" s="7" t="s">
        <v>98</v>
      </c>
      <c r="J30" s="7" t="s">
        <v>98</v>
      </c>
      <c r="K30" s="7" t="s">
        <v>98</v>
      </c>
      <c r="L30" s="7" t="s">
        <v>98</v>
      </c>
      <c r="M30" s="7" t="s">
        <v>98</v>
      </c>
      <c r="N30" s="7" t="s">
        <v>98</v>
      </c>
      <c r="O30" s="7" t="s">
        <v>98</v>
      </c>
      <c r="P30" s="7" t="s">
        <v>98</v>
      </c>
      <c r="Q30" s="7" t="s">
        <v>98</v>
      </c>
      <c r="R30" s="7">
        <v>1</v>
      </c>
      <c r="S30" s="7">
        <v>1</v>
      </c>
      <c r="T30" s="7">
        <v>1</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475.2</v>
      </c>
      <c r="CM30" s="7">
        <v>462.5</v>
      </c>
      <c r="CN30" s="7">
        <v>468.85</v>
      </c>
    </row>
    <row r="31" spans="1:92" ht="15">
      <c r="A31" t="s">
        <v>99</v>
      </c>
      <c r="B31" t="s">
        <v>100</v>
      </c>
      <c r="C31" t="s">
        <v>101</v>
      </c>
      <c r="D31" t="s">
        <v>118</v>
      </c>
      <c r="F31" s="7" t="s">
        <v>98</v>
      </c>
      <c r="G31" s="7" t="s">
        <v>98</v>
      </c>
      <c r="H31" s="7" t="s">
        <v>98</v>
      </c>
      <c r="I31" s="7" t="s">
        <v>98</v>
      </c>
      <c r="J31" s="7" t="s">
        <v>98</v>
      </c>
      <c r="K31" s="7" t="s">
        <v>98</v>
      </c>
      <c r="L31" s="7" t="s">
        <v>98</v>
      </c>
      <c r="M31" s="7" t="s">
        <v>98</v>
      </c>
      <c r="N31" s="7" t="s">
        <v>98</v>
      </c>
      <c r="O31" s="7" t="s">
        <v>98</v>
      </c>
      <c r="P31" s="7" t="s">
        <v>98</v>
      </c>
      <c r="Q31" s="7">
        <v>1</v>
      </c>
      <c r="R31" s="7" t="s">
        <v>98</v>
      </c>
      <c r="S31" s="7" t="s">
        <v>98</v>
      </c>
      <c r="T31" s="7" t="s">
        <v>98</v>
      </c>
      <c r="U31" s="7" t="s">
        <v>98</v>
      </c>
      <c r="V31" s="7" t="s">
        <v>98</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483.5</v>
      </c>
      <c r="CM31" s="7">
        <v>483.5</v>
      </c>
      <c r="CN31" s="7">
        <v>483.5</v>
      </c>
    </row>
    <row r="32" spans="1:92" ht="15">
      <c r="A32" t="s">
        <v>99</v>
      </c>
      <c r="B32" t="s">
        <v>100</v>
      </c>
      <c r="C32" t="s">
        <v>101</v>
      </c>
      <c r="D32" t="s">
        <v>119</v>
      </c>
      <c r="F32" s="7" t="s">
        <v>98</v>
      </c>
      <c r="G32" s="7" t="s">
        <v>98</v>
      </c>
      <c r="H32" s="7" t="s">
        <v>98</v>
      </c>
      <c r="I32" s="7" t="s">
        <v>98</v>
      </c>
      <c r="J32" s="7" t="s">
        <v>98</v>
      </c>
      <c r="K32" s="7" t="s">
        <v>98</v>
      </c>
      <c r="L32" s="7" t="s">
        <v>98</v>
      </c>
      <c r="M32" s="7" t="s">
        <v>98</v>
      </c>
      <c r="N32" s="7" t="s">
        <v>98</v>
      </c>
      <c r="O32" s="7" t="s">
        <v>98</v>
      </c>
      <c r="P32" s="7" t="s">
        <v>98</v>
      </c>
      <c r="Q32" s="7" t="s">
        <v>98</v>
      </c>
      <c r="R32" s="7">
        <v>1</v>
      </c>
      <c r="S32" s="7" t="s">
        <v>98</v>
      </c>
      <c r="T32" s="7" t="s">
        <v>98</v>
      </c>
      <c r="U32" s="7" t="s">
        <v>98</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475.2</v>
      </c>
      <c r="CM32" s="7">
        <v>475.2</v>
      </c>
      <c r="CN32" s="7">
        <v>475.2</v>
      </c>
    </row>
    <row r="33" spans="1:92" ht="15">
      <c r="A33" t="s">
        <v>99</v>
      </c>
      <c r="B33" t="s">
        <v>100</v>
      </c>
      <c r="C33" t="s">
        <v>101</v>
      </c>
      <c r="D33" t="s">
        <v>120</v>
      </c>
      <c r="F33" s="7" t="s">
        <v>98</v>
      </c>
      <c r="G33" s="7" t="s">
        <v>98</v>
      </c>
      <c r="H33" s="7" t="s">
        <v>98</v>
      </c>
      <c r="I33" s="7" t="s">
        <v>98</v>
      </c>
      <c r="J33" s="7" t="s">
        <v>98</v>
      </c>
      <c r="K33" s="7" t="s">
        <v>98</v>
      </c>
      <c r="L33" s="7" t="s">
        <v>98</v>
      </c>
      <c r="M33" s="7" t="s">
        <v>98</v>
      </c>
      <c r="N33" s="7" t="s">
        <v>98</v>
      </c>
      <c r="O33" s="7" t="s">
        <v>98</v>
      </c>
      <c r="P33" s="7" t="s">
        <v>98</v>
      </c>
      <c r="Q33" s="7" t="s">
        <v>98</v>
      </c>
      <c r="R33" s="7">
        <v>1</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475.2</v>
      </c>
      <c r="CM33" s="7">
        <v>475.2</v>
      </c>
      <c r="CN33" s="7">
        <v>475.2</v>
      </c>
    </row>
    <row r="34" spans="1:92" ht="15">
      <c r="A34" t="s">
        <v>99</v>
      </c>
      <c r="B34" t="s">
        <v>100</v>
      </c>
      <c r="C34" t="s">
        <v>101</v>
      </c>
      <c r="D34" t="s">
        <v>121</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v>1</v>
      </c>
      <c r="U34" s="7" t="s">
        <v>98</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462.5</v>
      </c>
      <c r="CM34" s="7">
        <v>462.5</v>
      </c>
      <c r="CN34" s="7">
        <v>462.5</v>
      </c>
    </row>
    <row r="35" spans="1:92" ht="15">
      <c r="A35" t="s">
        <v>99</v>
      </c>
      <c r="B35" t="s">
        <v>100</v>
      </c>
      <c r="C35" t="s">
        <v>101</v>
      </c>
      <c r="D35" t="s">
        <v>122</v>
      </c>
      <c r="F35" s="7" t="s">
        <v>98</v>
      </c>
      <c r="G35" s="7" t="s">
        <v>98</v>
      </c>
      <c r="H35" s="7" t="s">
        <v>98</v>
      </c>
      <c r="I35" s="7" t="s">
        <v>98</v>
      </c>
      <c r="J35" s="7" t="s">
        <v>98</v>
      </c>
      <c r="K35" s="7" t="s">
        <v>98</v>
      </c>
      <c r="L35" s="7" t="s">
        <v>98</v>
      </c>
      <c r="M35" s="7">
        <v>1</v>
      </c>
      <c r="N35" s="7" t="s">
        <v>98</v>
      </c>
      <c r="O35" s="7" t="s">
        <v>98</v>
      </c>
      <c r="P35" s="7" t="s">
        <v>98</v>
      </c>
      <c r="Q35" s="7" t="s">
        <v>98</v>
      </c>
      <c r="R35" s="7" t="s">
        <v>98</v>
      </c>
      <c r="S35" s="7" t="s">
        <v>98</v>
      </c>
      <c r="T35" s="7" t="s">
        <v>98</v>
      </c>
      <c r="U35" s="7" t="s">
        <v>98</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503</v>
      </c>
      <c r="CM35" s="7">
        <v>503</v>
      </c>
      <c r="CN35" s="7">
        <v>503</v>
      </c>
    </row>
    <row r="36" spans="1:92" ht="15">
      <c r="A36" t="s">
        <v>99</v>
      </c>
      <c r="B36" t="s">
        <v>100</v>
      </c>
      <c r="C36" t="s">
        <v>101</v>
      </c>
      <c r="D36" t="s">
        <v>123</v>
      </c>
      <c r="F36" s="7" t="s">
        <v>98</v>
      </c>
      <c r="G36" s="7" t="s">
        <v>98</v>
      </c>
      <c r="H36" s="7" t="s">
        <v>98</v>
      </c>
      <c r="I36" s="7" t="s">
        <v>98</v>
      </c>
      <c r="J36" s="7" t="s">
        <v>98</v>
      </c>
      <c r="K36" s="7" t="s">
        <v>98</v>
      </c>
      <c r="L36" s="7" t="s">
        <v>98</v>
      </c>
      <c r="M36" s="7" t="s">
        <v>98</v>
      </c>
      <c r="N36" s="7" t="s">
        <v>98</v>
      </c>
      <c r="O36" s="7" t="s">
        <v>98</v>
      </c>
      <c r="P36" s="7" t="s">
        <v>98</v>
      </c>
      <c r="Q36" s="7" t="s">
        <v>98</v>
      </c>
      <c r="R36" s="7" t="s">
        <v>98</v>
      </c>
      <c r="S36" s="7">
        <v>1</v>
      </c>
      <c r="T36" s="7">
        <v>1</v>
      </c>
      <c r="U36" s="7" t="s">
        <v>98</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467.9</v>
      </c>
      <c r="CM36" s="7">
        <v>462.5</v>
      </c>
      <c r="CN36" s="7">
        <v>465.2</v>
      </c>
    </row>
    <row r="37" spans="1:92" ht="15">
      <c r="A37" t="s">
        <v>99</v>
      </c>
      <c r="B37" t="s">
        <v>100</v>
      </c>
      <c r="C37" t="s">
        <v>101</v>
      </c>
      <c r="D37" t="s">
        <v>124</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v>1</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446.4</v>
      </c>
      <c r="CM37" s="7">
        <v>446.4</v>
      </c>
      <c r="CN37" s="7">
        <v>446.4</v>
      </c>
    </row>
    <row r="38" spans="1:92" ht="15">
      <c r="A38" t="s">
        <v>99</v>
      </c>
      <c r="B38" t="s">
        <v>100</v>
      </c>
      <c r="C38" t="s">
        <v>101</v>
      </c>
      <c r="D38" t="s">
        <v>125</v>
      </c>
      <c r="F38" s="7" t="s">
        <v>98</v>
      </c>
      <c r="G38" s="7" t="s">
        <v>98</v>
      </c>
      <c r="H38" s="7" t="s">
        <v>98</v>
      </c>
      <c r="I38" s="7" t="s">
        <v>98</v>
      </c>
      <c r="J38" s="7" t="s">
        <v>98</v>
      </c>
      <c r="K38" s="7" t="s">
        <v>98</v>
      </c>
      <c r="L38" s="7" t="s">
        <v>98</v>
      </c>
      <c r="M38" s="7" t="s">
        <v>98</v>
      </c>
      <c r="N38" s="7" t="s">
        <v>98</v>
      </c>
      <c r="O38" s="7" t="s">
        <v>98</v>
      </c>
      <c r="P38" s="7" t="s">
        <v>98</v>
      </c>
      <c r="Q38" s="7" t="s">
        <v>98</v>
      </c>
      <c r="R38" s="7">
        <v>1</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475.2</v>
      </c>
      <c r="CM38" s="7">
        <v>475.2</v>
      </c>
      <c r="CN38" s="7">
        <v>475.2</v>
      </c>
    </row>
    <row r="39" spans="1:92" ht="15">
      <c r="A39" t="s">
        <v>99</v>
      </c>
      <c r="B39" t="s">
        <v>100</v>
      </c>
      <c r="C39" t="s">
        <v>126</v>
      </c>
      <c r="D39" t="s">
        <v>127</v>
      </c>
      <c r="F39" s="7" t="s">
        <v>98</v>
      </c>
      <c r="G39" s="7" t="s">
        <v>98</v>
      </c>
      <c r="H39" s="7" t="s">
        <v>98</v>
      </c>
      <c r="I39" s="7" t="s">
        <v>98</v>
      </c>
      <c r="J39" s="7" t="s">
        <v>98</v>
      </c>
      <c r="K39" s="7" t="s">
        <v>98</v>
      </c>
      <c r="L39" s="7" t="s">
        <v>98</v>
      </c>
      <c r="M39" s="7" t="s">
        <v>98</v>
      </c>
      <c r="N39" s="7" t="s">
        <v>98</v>
      </c>
      <c r="O39" s="7" t="s">
        <v>98</v>
      </c>
      <c r="P39" s="7" t="s">
        <v>98</v>
      </c>
      <c r="Q39" s="7" t="s">
        <v>98</v>
      </c>
      <c r="R39" s="7">
        <v>1</v>
      </c>
      <c r="S39" s="7">
        <v>1</v>
      </c>
      <c r="T39" s="7">
        <v>1</v>
      </c>
      <c r="U39" s="7">
        <v>1</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475.2</v>
      </c>
      <c r="CM39" s="7">
        <v>455</v>
      </c>
      <c r="CN39" s="7">
        <v>465.1</v>
      </c>
    </row>
    <row r="40" spans="1:92" ht="15">
      <c r="A40" t="s">
        <v>99</v>
      </c>
      <c r="B40" t="s">
        <v>100</v>
      </c>
      <c r="C40" t="s">
        <v>126</v>
      </c>
      <c r="D40" t="s">
        <v>128</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v>1</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t="s">
        <v>98</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413.6</v>
      </c>
      <c r="CM40" s="7">
        <v>413.6</v>
      </c>
      <c r="CN40" s="7">
        <v>413.6</v>
      </c>
    </row>
    <row r="41" spans="1:92" ht="15">
      <c r="A41" t="s">
        <v>99</v>
      </c>
      <c r="B41" t="s">
        <v>100</v>
      </c>
      <c r="C41" t="s">
        <v>126</v>
      </c>
      <c r="D41" t="s">
        <v>129</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v>1</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t="s">
        <v>98</v>
      </c>
      <c r="AK41" s="7" t="s">
        <v>98</v>
      </c>
      <c r="AL41" s="7" t="s">
        <v>98</v>
      </c>
      <c r="AM41" s="7" t="s">
        <v>98</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t="s">
        <v>98</v>
      </c>
      <c r="BQ41" s="7" t="s">
        <v>98</v>
      </c>
      <c r="BR41" s="7" t="s">
        <v>98</v>
      </c>
      <c r="BS41" s="7" t="s">
        <v>98</v>
      </c>
      <c r="BT41" s="7" t="s">
        <v>98</v>
      </c>
      <c r="BU41" s="7" t="s">
        <v>98</v>
      </c>
      <c r="BV41" s="7" t="s">
        <v>98</v>
      </c>
      <c r="BW41" s="7" t="s">
        <v>98</v>
      </c>
      <c r="BX41" s="7" t="s">
        <v>98</v>
      </c>
      <c r="BY41" s="7" t="s">
        <v>98</v>
      </c>
      <c r="BZ41" s="7" t="s">
        <v>98</v>
      </c>
      <c r="CA41" s="7" t="s">
        <v>98</v>
      </c>
      <c r="CB41" s="7" t="s">
        <v>98</v>
      </c>
      <c r="CC41" s="7" t="s">
        <v>98</v>
      </c>
      <c r="CD41" s="7" t="s">
        <v>98</v>
      </c>
      <c r="CE41" s="7" t="s">
        <v>98</v>
      </c>
      <c r="CF41" s="7" t="s">
        <v>98</v>
      </c>
      <c r="CG41" s="7" t="s">
        <v>98</v>
      </c>
      <c r="CH41" s="7" t="s">
        <v>98</v>
      </c>
      <c r="CI41" s="7" t="s">
        <v>98</v>
      </c>
      <c r="CL41" s="7">
        <v>455</v>
      </c>
      <c r="CM41" s="7">
        <v>455</v>
      </c>
      <c r="CN41" s="7">
        <v>455</v>
      </c>
    </row>
    <row r="42" spans="1:92" ht="15">
      <c r="A42" t="s">
        <v>99</v>
      </c>
      <c r="B42" t="s">
        <v>100</v>
      </c>
      <c r="C42" t="s">
        <v>126</v>
      </c>
      <c r="D42" t="s">
        <v>130</v>
      </c>
      <c r="F42" s="7" t="s">
        <v>98</v>
      </c>
      <c r="G42" s="7" t="s">
        <v>98</v>
      </c>
      <c r="H42" s="7" t="s">
        <v>98</v>
      </c>
      <c r="I42" s="7" t="s">
        <v>98</v>
      </c>
      <c r="J42" s="7" t="s">
        <v>98</v>
      </c>
      <c r="K42" s="7" t="s">
        <v>98</v>
      </c>
      <c r="L42" s="7" t="s">
        <v>98</v>
      </c>
      <c r="M42" s="7" t="s">
        <v>98</v>
      </c>
      <c r="N42" s="7" t="s">
        <v>98</v>
      </c>
      <c r="O42" s="7" t="s">
        <v>98</v>
      </c>
      <c r="P42" s="7" t="s">
        <v>98</v>
      </c>
      <c r="Q42" s="7" t="s">
        <v>98</v>
      </c>
      <c r="R42" s="7" t="s">
        <v>98</v>
      </c>
      <c r="S42" s="7" t="s">
        <v>98</v>
      </c>
      <c r="T42" s="7" t="s">
        <v>98</v>
      </c>
      <c r="U42" s="7">
        <v>1</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t="s">
        <v>98</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455</v>
      </c>
      <c r="CM42" s="7">
        <v>455</v>
      </c>
      <c r="CN42" s="7">
        <v>455</v>
      </c>
    </row>
    <row r="43" spans="1:92" ht="15">
      <c r="A43" t="s">
        <v>99</v>
      </c>
      <c r="B43" t="s">
        <v>100</v>
      </c>
      <c r="C43" t="s">
        <v>126</v>
      </c>
      <c r="D43" t="s">
        <v>131</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v>1</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409.1</v>
      </c>
      <c r="CM43" s="7">
        <v>409.1</v>
      </c>
      <c r="CN43" s="7">
        <v>409.1</v>
      </c>
    </row>
    <row r="44" spans="1:92" ht="15">
      <c r="A44" t="s">
        <v>99</v>
      </c>
      <c r="B44" t="s">
        <v>100</v>
      </c>
      <c r="C44" t="s">
        <v>126</v>
      </c>
      <c r="D44" t="s">
        <v>132</v>
      </c>
      <c r="F44" s="7" t="s">
        <v>98</v>
      </c>
      <c r="G44" s="7" t="s">
        <v>98</v>
      </c>
      <c r="H44" s="7" t="s">
        <v>98</v>
      </c>
      <c r="I44" s="7" t="s">
        <v>98</v>
      </c>
      <c r="J44" s="7" t="s">
        <v>98</v>
      </c>
      <c r="K44" s="7" t="s">
        <v>98</v>
      </c>
      <c r="L44" s="7" t="s">
        <v>98</v>
      </c>
      <c r="M44" s="7" t="s">
        <v>98</v>
      </c>
      <c r="N44" s="7" t="s">
        <v>98</v>
      </c>
      <c r="O44" s="7" t="s">
        <v>98</v>
      </c>
      <c r="P44" s="7" t="s">
        <v>98</v>
      </c>
      <c r="Q44" s="7" t="s">
        <v>98</v>
      </c>
      <c r="R44" s="7">
        <v>1</v>
      </c>
      <c r="S44" s="7">
        <v>1</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t="s">
        <v>98</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475.2</v>
      </c>
      <c r="CM44" s="7">
        <v>467.9</v>
      </c>
      <c r="CN44" s="7">
        <v>471.55</v>
      </c>
    </row>
    <row r="45" spans="1:92" ht="15">
      <c r="A45" t="s">
        <v>99</v>
      </c>
      <c r="B45" t="s">
        <v>100</v>
      </c>
      <c r="C45" t="s">
        <v>126</v>
      </c>
      <c r="D45" t="s">
        <v>133</v>
      </c>
      <c r="F45" s="7" t="s">
        <v>98</v>
      </c>
      <c r="G45" s="7" t="s">
        <v>98</v>
      </c>
      <c r="H45" s="7" t="s">
        <v>98</v>
      </c>
      <c r="I45" s="7" t="s">
        <v>98</v>
      </c>
      <c r="J45" s="7" t="s">
        <v>98</v>
      </c>
      <c r="K45" s="7" t="s">
        <v>98</v>
      </c>
      <c r="L45" s="7" t="s">
        <v>98</v>
      </c>
      <c r="M45" s="7" t="s">
        <v>98</v>
      </c>
      <c r="N45" s="7" t="s">
        <v>98</v>
      </c>
      <c r="O45" s="7" t="s">
        <v>98</v>
      </c>
      <c r="P45" s="7" t="s">
        <v>98</v>
      </c>
      <c r="Q45" s="7" t="s">
        <v>98</v>
      </c>
      <c r="R45" s="7" t="s">
        <v>98</v>
      </c>
      <c r="S45" s="7" t="s">
        <v>98</v>
      </c>
      <c r="T45" s="7" t="s">
        <v>98</v>
      </c>
      <c r="U45" s="7">
        <v>1</v>
      </c>
      <c r="V45" s="7">
        <v>1</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t="s">
        <v>98</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455</v>
      </c>
      <c r="CM45" s="7">
        <v>446.4</v>
      </c>
      <c r="CN45" s="7">
        <v>450.7</v>
      </c>
    </row>
    <row r="46" spans="1:92" ht="15">
      <c r="A46" t="s">
        <v>99</v>
      </c>
      <c r="B46" t="s">
        <v>100</v>
      </c>
      <c r="C46" t="s">
        <v>126</v>
      </c>
      <c r="D46" t="s">
        <v>134</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v>1</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t="s">
        <v>98</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409.1</v>
      </c>
      <c r="CM46" s="7">
        <v>409.1</v>
      </c>
      <c r="CN46" s="7">
        <v>409.1</v>
      </c>
    </row>
    <row r="47" spans="1:92" ht="15">
      <c r="A47" t="s">
        <v>99</v>
      </c>
      <c r="B47" t="s">
        <v>100</v>
      </c>
      <c r="C47" t="s">
        <v>126</v>
      </c>
      <c r="D47" t="s">
        <v>135</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v>1</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t="s">
        <v>98</v>
      </c>
      <c r="BA47" s="7" t="s">
        <v>98</v>
      </c>
      <c r="BB47" s="7" t="s">
        <v>98</v>
      </c>
      <c r="BC47" s="7" t="s">
        <v>98</v>
      </c>
      <c r="BD47" s="7" t="s">
        <v>98</v>
      </c>
      <c r="BE47" s="7" t="s">
        <v>98</v>
      </c>
      <c r="BF47" s="7" t="s">
        <v>98</v>
      </c>
      <c r="BG47" s="7" t="s">
        <v>98</v>
      </c>
      <c r="BH47" s="7" t="s">
        <v>98</v>
      </c>
      <c r="BI47" s="7" t="s">
        <v>98</v>
      </c>
      <c r="BJ47" s="7" t="s">
        <v>98</v>
      </c>
      <c r="BK47" s="7" t="s">
        <v>98</v>
      </c>
      <c r="BL47" s="7" t="s">
        <v>98</v>
      </c>
      <c r="BM47" s="7" t="s">
        <v>98</v>
      </c>
      <c r="BN47" s="7" t="s">
        <v>98</v>
      </c>
      <c r="BO47" s="7" t="s">
        <v>98</v>
      </c>
      <c r="BP47" s="7" t="s">
        <v>98</v>
      </c>
      <c r="BQ47" s="7" t="s">
        <v>98</v>
      </c>
      <c r="BR47" s="7" t="s">
        <v>98</v>
      </c>
      <c r="BS47" s="7" t="s">
        <v>98</v>
      </c>
      <c r="BT47" s="7" t="s">
        <v>98</v>
      </c>
      <c r="BU47" s="7" t="s">
        <v>98</v>
      </c>
      <c r="BV47" s="7" t="s">
        <v>98</v>
      </c>
      <c r="BW47" s="7" t="s">
        <v>98</v>
      </c>
      <c r="BX47" s="7" t="s">
        <v>98</v>
      </c>
      <c r="BY47" s="7" t="s">
        <v>98</v>
      </c>
      <c r="BZ47" s="7" t="s">
        <v>98</v>
      </c>
      <c r="CA47" s="7" t="s">
        <v>98</v>
      </c>
      <c r="CB47" s="7" t="s">
        <v>98</v>
      </c>
      <c r="CC47" s="7" t="s">
        <v>98</v>
      </c>
      <c r="CD47" s="7" t="s">
        <v>98</v>
      </c>
      <c r="CE47" s="7" t="s">
        <v>98</v>
      </c>
      <c r="CF47" s="7" t="s">
        <v>98</v>
      </c>
      <c r="CG47" s="7" t="s">
        <v>98</v>
      </c>
      <c r="CH47" s="7" t="s">
        <v>98</v>
      </c>
      <c r="CI47" s="7" t="s">
        <v>98</v>
      </c>
      <c r="CL47" s="7">
        <v>402.3</v>
      </c>
      <c r="CM47" s="7">
        <v>402.3</v>
      </c>
      <c r="CN47" s="7">
        <v>402.3</v>
      </c>
    </row>
    <row r="48" spans="1:92" ht="15">
      <c r="A48" t="s">
        <v>99</v>
      </c>
      <c r="B48" t="s">
        <v>100</v>
      </c>
      <c r="C48" t="s">
        <v>126</v>
      </c>
      <c r="D48" t="s">
        <v>136</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v>1</v>
      </c>
      <c r="U48" s="7" t="s">
        <v>98</v>
      </c>
      <c r="V48" s="7" t="s">
        <v>98</v>
      </c>
      <c r="W48" s="7" t="s">
        <v>98</v>
      </c>
      <c r="X48" s="7" t="s">
        <v>98</v>
      </c>
      <c r="Y48" s="7" t="s">
        <v>98</v>
      </c>
      <c r="Z48" s="7" t="s">
        <v>98</v>
      </c>
      <c r="AA48" s="7" t="s">
        <v>98</v>
      </c>
      <c r="AB48" s="7" t="s">
        <v>98</v>
      </c>
      <c r="AC48" s="7" t="s">
        <v>98</v>
      </c>
      <c r="AD48" s="7" t="s">
        <v>98</v>
      </c>
      <c r="AE48" s="7" t="s">
        <v>98</v>
      </c>
      <c r="AF48" s="7" t="s">
        <v>98</v>
      </c>
      <c r="AG48" s="7" t="s">
        <v>98</v>
      </c>
      <c r="AH48" s="7" t="s">
        <v>98</v>
      </c>
      <c r="AI48" s="7" t="s">
        <v>98</v>
      </c>
      <c r="AJ48" s="7" t="s">
        <v>98</v>
      </c>
      <c r="AK48" s="7" t="s">
        <v>98</v>
      </c>
      <c r="AL48" s="7" t="s">
        <v>98</v>
      </c>
      <c r="AM48" s="7" t="s">
        <v>98</v>
      </c>
      <c r="AN48" s="7" t="s">
        <v>98</v>
      </c>
      <c r="AO48" s="7" t="s">
        <v>98</v>
      </c>
      <c r="AP48" s="7" t="s">
        <v>98</v>
      </c>
      <c r="AQ48" s="7" t="s">
        <v>98</v>
      </c>
      <c r="AR48" s="7" t="s">
        <v>98</v>
      </c>
      <c r="AS48" s="7" t="s">
        <v>98</v>
      </c>
      <c r="AT48" s="7" t="s">
        <v>98</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462.5</v>
      </c>
      <c r="CM48" s="7">
        <v>462.5</v>
      </c>
      <c r="CN48" s="7">
        <v>462.5</v>
      </c>
    </row>
    <row r="49" spans="1:92" ht="15">
      <c r="A49" t="s">
        <v>99</v>
      </c>
      <c r="B49" t="s">
        <v>100</v>
      </c>
      <c r="C49" t="s">
        <v>126</v>
      </c>
      <c r="D49" t="s">
        <v>137</v>
      </c>
      <c r="F49" s="7" t="s">
        <v>98</v>
      </c>
      <c r="G49" s="7" t="s">
        <v>98</v>
      </c>
      <c r="H49" s="7" t="s">
        <v>98</v>
      </c>
      <c r="I49" s="7" t="s">
        <v>98</v>
      </c>
      <c r="J49" s="7" t="s">
        <v>98</v>
      </c>
      <c r="K49" s="7" t="s">
        <v>98</v>
      </c>
      <c r="L49" s="7" t="s">
        <v>98</v>
      </c>
      <c r="M49" s="7" t="s">
        <v>98</v>
      </c>
      <c r="N49" s="7" t="s">
        <v>98</v>
      </c>
      <c r="O49" s="7" t="s">
        <v>98</v>
      </c>
      <c r="P49" s="7" t="s">
        <v>98</v>
      </c>
      <c r="Q49" s="7" t="s">
        <v>98</v>
      </c>
      <c r="R49" s="7">
        <v>1</v>
      </c>
      <c r="S49" s="7" t="s">
        <v>98</v>
      </c>
      <c r="T49" s="7" t="s">
        <v>98</v>
      </c>
      <c r="U49" s="7" t="s">
        <v>98</v>
      </c>
      <c r="V49" s="7" t="s">
        <v>98</v>
      </c>
      <c r="W49" s="7" t="s">
        <v>98</v>
      </c>
      <c r="X49" s="7" t="s">
        <v>98</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t="s">
        <v>98</v>
      </c>
      <c r="CC49" s="7" t="s">
        <v>98</v>
      </c>
      <c r="CD49" s="7" t="s">
        <v>98</v>
      </c>
      <c r="CE49" s="7" t="s">
        <v>98</v>
      </c>
      <c r="CF49" s="7" t="s">
        <v>98</v>
      </c>
      <c r="CG49" s="7" t="s">
        <v>98</v>
      </c>
      <c r="CH49" s="7" t="s">
        <v>98</v>
      </c>
      <c r="CI49" s="7" t="s">
        <v>98</v>
      </c>
      <c r="CL49" s="7">
        <v>475.2</v>
      </c>
      <c r="CM49" s="7">
        <v>475.2</v>
      </c>
      <c r="CN49" s="7">
        <v>475.2</v>
      </c>
    </row>
    <row r="50" spans="1:92" ht="15">
      <c r="A50" t="s">
        <v>99</v>
      </c>
      <c r="B50" t="s">
        <v>100</v>
      </c>
      <c r="C50" t="s">
        <v>126</v>
      </c>
      <c r="D50" t="s">
        <v>138</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v>1</v>
      </c>
      <c r="W50" s="7" t="s">
        <v>98</v>
      </c>
      <c r="X50" s="7" t="s">
        <v>98</v>
      </c>
      <c r="Y50" s="7" t="s">
        <v>98</v>
      </c>
      <c r="Z50" s="7" t="s">
        <v>98</v>
      </c>
      <c r="AA50" s="7" t="s">
        <v>98</v>
      </c>
      <c r="AB50" s="7" t="s">
        <v>98</v>
      </c>
      <c r="AC50" s="7" t="s">
        <v>98</v>
      </c>
      <c r="AD50" s="7" t="s">
        <v>98</v>
      </c>
      <c r="AE50" s="7" t="s">
        <v>98</v>
      </c>
      <c r="AF50" s="7" t="s">
        <v>98</v>
      </c>
      <c r="AG50" s="7" t="s">
        <v>98</v>
      </c>
      <c r="AH50" s="7" t="s">
        <v>98</v>
      </c>
      <c r="AI50" s="7" t="s">
        <v>98</v>
      </c>
      <c r="AJ50" s="7" t="s">
        <v>98</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t="s">
        <v>98</v>
      </c>
      <c r="CC50" s="7" t="s">
        <v>98</v>
      </c>
      <c r="CD50" s="7" t="s">
        <v>98</v>
      </c>
      <c r="CE50" s="7" t="s">
        <v>98</v>
      </c>
      <c r="CF50" s="7" t="s">
        <v>98</v>
      </c>
      <c r="CG50" s="7" t="s">
        <v>98</v>
      </c>
      <c r="CH50" s="7" t="s">
        <v>98</v>
      </c>
      <c r="CI50" s="7" t="s">
        <v>98</v>
      </c>
      <c r="CL50" s="7">
        <v>446.4</v>
      </c>
      <c r="CM50" s="7">
        <v>446.4</v>
      </c>
      <c r="CN50" s="7">
        <v>446.4</v>
      </c>
    </row>
    <row r="51" spans="1:92" ht="15">
      <c r="A51" t="s">
        <v>99</v>
      </c>
      <c r="B51" t="s">
        <v>100</v>
      </c>
      <c r="C51" t="s">
        <v>126</v>
      </c>
      <c r="D51" t="s">
        <v>139</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v>1</v>
      </c>
      <c r="V51" s="7">
        <v>1</v>
      </c>
      <c r="W51" s="7" t="s">
        <v>98</v>
      </c>
      <c r="X51" s="7" t="s">
        <v>98</v>
      </c>
      <c r="Y51" s="7" t="s">
        <v>98</v>
      </c>
      <c r="Z51" s="7" t="s">
        <v>98</v>
      </c>
      <c r="AA51" s="7" t="s">
        <v>98</v>
      </c>
      <c r="AB51" s="7" t="s">
        <v>98</v>
      </c>
      <c r="AC51" s="7" t="s">
        <v>98</v>
      </c>
      <c r="AD51" s="7" t="s">
        <v>98</v>
      </c>
      <c r="AE51" s="7" t="s">
        <v>98</v>
      </c>
      <c r="AF51" s="7" t="s">
        <v>98</v>
      </c>
      <c r="AG51" s="7" t="s">
        <v>98</v>
      </c>
      <c r="AH51" s="7" t="s">
        <v>98</v>
      </c>
      <c r="AI51" s="7" t="s">
        <v>98</v>
      </c>
      <c r="AJ51" s="7" t="s">
        <v>98</v>
      </c>
      <c r="AK51" s="7" t="s">
        <v>98</v>
      </c>
      <c r="AL51" s="7" t="s">
        <v>98</v>
      </c>
      <c r="AM51" s="7" t="s">
        <v>98</v>
      </c>
      <c r="AN51" s="7" t="s">
        <v>98</v>
      </c>
      <c r="AO51" s="7" t="s">
        <v>98</v>
      </c>
      <c r="AP51" s="7" t="s">
        <v>98</v>
      </c>
      <c r="AQ51" s="7" t="s">
        <v>98</v>
      </c>
      <c r="AR51" s="7" t="s">
        <v>98</v>
      </c>
      <c r="AS51" s="7" t="s">
        <v>98</v>
      </c>
      <c r="AT51" s="7" t="s">
        <v>98</v>
      </c>
      <c r="AU51" s="7" t="s">
        <v>98</v>
      </c>
      <c r="AV51" s="7" t="s">
        <v>98</v>
      </c>
      <c r="AW51" s="7" t="s">
        <v>98</v>
      </c>
      <c r="AX51" s="7" t="s">
        <v>98</v>
      </c>
      <c r="AY51" s="7" t="s">
        <v>98</v>
      </c>
      <c r="AZ51" s="7" t="s">
        <v>98</v>
      </c>
      <c r="BA51" s="7" t="s">
        <v>98</v>
      </c>
      <c r="BB51" s="7" t="s">
        <v>98</v>
      </c>
      <c r="BC51" s="7" t="s">
        <v>98</v>
      </c>
      <c r="BD51" s="7" t="s">
        <v>98</v>
      </c>
      <c r="BE51" s="7" t="s">
        <v>98</v>
      </c>
      <c r="BF51" s="7" t="s">
        <v>98</v>
      </c>
      <c r="BG51" s="7" t="s">
        <v>98</v>
      </c>
      <c r="BH51" s="7" t="s">
        <v>98</v>
      </c>
      <c r="BI51" s="7" t="s">
        <v>98</v>
      </c>
      <c r="BJ51" s="7" t="s">
        <v>98</v>
      </c>
      <c r="BK51" s="7" t="s">
        <v>98</v>
      </c>
      <c r="BL51" s="7" t="s">
        <v>98</v>
      </c>
      <c r="BM51" s="7" t="s">
        <v>98</v>
      </c>
      <c r="BN51" s="7" t="s">
        <v>98</v>
      </c>
      <c r="BO51" s="7" t="s">
        <v>98</v>
      </c>
      <c r="BP51" s="7" t="s">
        <v>98</v>
      </c>
      <c r="BQ51" s="7" t="s">
        <v>98</v>
      </c>
      <c r="BR51" s="7" t="s">
        <v>98</v>
      </c>
      <c r="BS51" s="7" t="s">
        <v>98</v>
      </c>
      <c r="BT51" s="7" t="s">
        <v>98</v>
      </c>
      <c r="BU51" s="7" t="s">
        <v>98</v>
      </c>
      <c r="BV51" s="7" t="s">
        <v>98</v>
      </c>
      <c r="BW51" s="7" t="s">
        <v>98</v>
      </c>
      <c r="BX51" s="7" t="s">
        <v>98</v>
      </c>
      <c r="BY51" s="7" t="s">
        <v>98</v>
      </c>
      <c r="BZ51" s="7" t="s">
        <v>98</v>
      </c>
      <c r="CA51" s="7" t="s">
        <v>98</v>
      </c>
      <c r="CB51" s="7" t="s">
        <v>98</v>
      </c>
      <c r="CC51" s="7" t="s">
        <v>98</v>
      </c>
      <c r="CD51" s="7" t="s">
        <v>98</v>
      </c>
      <c r="CE51" s="7" t="s">
        <v>98</v>
      </c>
      <c r="CF51" s="7" t="s">
        <v>98</v>
      </c>
      <c r="CG51" s="7" t="s">
        <v>98</v>
      </c>
      <c r="CH51" s="7" t="s">
        <v>98</v>
      </c>
      <c r="CI51" s="7" t="s">
        <v>98</v>
      </c>
      <c r="CL51" s="7">
        <v>455</v>
      </c>
      <c r="CM51" s="7">
        <v>446.4</v>
      </c>
      <c r="CN51" s="7">
        <v>450.7</v>
      </c>
    </row>
    <row r="52" spans="1:92" ht="15">
      <c r="A52" t="s">
        <v>99</v>
      </c>
      <c r="B52" t="s">
        <v>100</v>
      </c>
      <c r="C52" t="s">
        <v>126</v>
      </c>
      <c r="D52" t="s">
        <v>140</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v>1</v>
      </c>
      <c r="U52" s="7" t="s">
        <v>98</v>
      </c>
      <c r="V52" s="7" t="s">
        <v>98</v>
      </c>
      <c r="W52" s="7" t="s">
        <v>98</v>
      </c>
      <c r="X52" s="7" t="s">
        <v>98</v>
      </c>
      <c r="Y52" s="7" t="s">
        <v>98</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t="s">
        <v>98</v>
      </c>
      <c r="AU52" s="7" t="s">
        <v>98</v>
      </c>
      <c r="AV52" s="7" t="s">
        <v>98</v>
      </c>
      <c r="AW52" s="7" t="s">
        <v>98</v>
      </c>
      <c r="AX52" s="7" t="s">
        <v>98</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462.5</v>
      </c>
      <c r="CM52" s="7">
        <v>462.5</v>
      </c>
      <c r="CN52" s="7">
        <v>462.5</v>
      </c>
    </row>
    <row r="53" spans="1:92" ht="15">
      <c r="A53" t="s">
        <v>99</v>
      </c>
      <c r="B53" t="s">
        <v>100</v>
      </c>
      <c r="C53" t="s">
        <v>126</v>
      </c>
      <c r="D53" t="s">
        <v>141</v>
      </c>
      <c r="F53" s="7" t="s">
        <v>98</v>
      </c>
      <c r="G53" s="7" t="s">
        <v>98</v>
      </c>
      <c r="H53" s="7" t="s">
        <v>98</v>
      </c>
      <c r="I53" s="7" t="s">
        <v>98</v>
      </c>
      <c r="J53" s="7" t="s">
        <v>98</v>
      </c>
      <c r="K53" s="7" t="s">
        <v>98</v>
      </c>
      <c r="L53" s="7" t="s">
        <v>98</v>
      </c>
      <c r="M53" s="7" t="s">
        <v>98</v>
      </c>
      <c r="N53" s="7" t="s">
        <v>98</v>
      </c>
      <c r="O53" s="7" t="s">
        <v>98</v>
      </c>
      <c r="P53" s="7" t="s">
        <v>98</v>
      </c>
      <c r="Q53" s="7">
        <v>1</v>
      </c>
      <c r="R53" s="7">
        <v>1</v>
      </c>
      <c r="S53" s="7">
        <v>1</v>
      </c>
      <c r="T53" s="7">
        <v>1</v>
      </c>
      <c r="U53" s="7" t="s">
        <v>98</v>
      </c>
      <c r="V53" s="7" t="s">
        <v>98</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t="s">
        <v>98</v>
      </c>
      <c r="BF53" s="7" t="s">
        <v>98</v>
      </c>
      <c r="BG53" s="7" t="s">
        <v>98</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483.5</v>
      </c>
      <c r="CM53" s="7">
        <v>462.5</v>
      </c>
      <c r="CN53" s="7">
        <v>473</v>
      </c>
    </row>
    <row r="54" spans="1:92" ht="15">
      <c r="A54" t="s">
        <v>99</v>
      </c>
      <c r="B54" t="s">
        <v>100</v>
      </c>
      <c r="C54" t="s">
        <v>126</v>
      </c>
      <c r="D54" t="s">
        <v>142</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t="s">
        <v>98</v>
      </c>
      <c r="AF54" s="7" t="s">
        <v>98</v>
      </c>
      <c r="AG54" s="7" t="s">
        <v>98</v>
      </c>
      <c r="AH54" s="7" t="s">
        <v>98</v>
      </c>
      <c r="AI54" s="7" t="s">
        <v>98</v>
      </c>
      <c r="AJ54" s="7" t="s">
        <v>98</v>
      </c>
      <c r="AK54" s="7">
        <v>1</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t="s">
        <v>98</v>
      </c>
      <c r="BF54" s="7" t="s">
        <v>98</v>
      </c>
      <c r="BG54" s="7" t="s">
        <v>98</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314.9</v>
      </c>
      <c r="CM54" s="7">
        <v>314.9</v>
      </c>
      <c r="CN54" s="7">
        <v>314.9</v>
      </c>
    </row>
    <row r="55" spans="1:92" ht="15">
      <c r="A55" t="s">
        <v>99</v>
      </c>
      <c r="B55" t="s">
        <v>100</v>
      </c>
      <c r="C55" t="s">
        <v>126</v>
      </c>
      <c r="D55" t="s">
        <v>143</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v>1</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t="s">
        <v>98</v>
      </c>
      <c r="AU55" s="7" t="s">
        <v>98</v>
      </c>
      <c r="AV55" s="7" t="s">
        <v>98</v>
      </c>
      <c r="AW55" s="7" t="s">
        <v>98</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455</v>
      </c>
      <c r="CM55" s="7">
        <v>455</v>
      </c>
      <c r="CN55" s="7">
        <v>455</v>
      </c>
    </row>
    <row r="56" spans="1:92" ht="15">
      <c r="A56" t="s">
        <v>99</v>
      </c>
      <c r="B56" t="s">
        <v>100</v>
      </c>
      <c r="C56" t="s">
        <v>126</v>
      </c>
      <c r="D56" t="s">
        <v>144</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v>1</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t="s">
        <v>98</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455</v>
      </c>
      <c r="CM56" s="7">
        <v>455</v>
      </c>
      <c r="CN56" s="7">
        <v>455</v>
      </c>
    </row>
    <row r="57" spans="1:92" ht="15">
      <c r="A57" t="s">
        <v>99</v>
      </c>
      <c r="B57" t="s">
        <v>100</v>
      </c>
      <c r="C57" t="s">
        <v>126</v>
      </c>
      <c r="D57" t="s">
        <v>145</v>
      </c>
      <c r="F57" s="7" t="s">
        <v>98</v>
      </c>
      <c r="G57" s="7" t="s">
        <v>98</v>
      </c>
      <c r="H57" s="7" t="s">
        <v>98</v>
      </c>
      <c r="I57" s="7" t="s">
        <v>98</v>
      </c>
      <c r="J57" s="7" t="s">
        <v>98</v>
      </c>
      <c r="K57" s="7" t="s">
        <v>98</v>
      </c>
      <c r="L57" s="7" t="s">
        <v>98</v>
      </c>
      <c r="M57" s="7" t="s">
        <v>98</v>
      </c>
      <c r="N57" s="7" t="s">
        <v>98</v>
      </c>
      <c r="O57" s="7" t="s">
        <v>98</v>
      </c>
      <c r="P57" s="7" t="s">
        <v>98</v>
      </c>
      <c r="Q57" s="7" t="s">
        <v>98</v>
      </c>
      <c r="R57" s="7" t="s">
        <v>98</v>
      </c>
      <c r="S57" s="7">
        <v>1</v>
      </c>
      <c r="T57" s="7">
        <v>1</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t="s">
        <v>98</v>
      </c>
      <c r="AI57" s="7" t="s">
        <v>98</v>
      </c>
      <c r="AJ57" s="7" t="s">
        <v>98</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t="s">
        <v>98</v>
      </c>
      <c r="BF57" s="7" t="s">
        <v>98</v>
      </c>
      <c r="BG57" s="7" t="s">
        <v>98</v>
      </c>
      <c r="BH57" s="7" t="s">
        <v>98</v>
      </c>
      <c r="BI57" s="7" t="s">
        <v>98</v>
      </c>
      <c r="BJ57" s="7" t="s">
        <v>98</v>
      </c>
      <c r="BK57" s="7" t="s">
        <v>98</v>
      </c>
      <c r="BL57" s="7" t="s">
        <v>98</v>
      </c>
      <c r="BM57" s="7" t="s">
        <v>98</v>
      </c>
      <c r="BN57" s="7" t="s">
        <v>98</v>
      </c>
      <c r="BO57" s="7" t="s">
        <v>98</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467.9</v>
      </c>
      <c r="CM57" s="7">
        <v>462.5</v>
      </c>
      <c r="CN57" s="7">
        <v>465.2</v>
      </c>
    </row>
    <row r="58" spans="1:92" ht="15">
      <c r="A58" t="s">
        <v>99</v>
      </c>
      <c r="B58" t="s">
        <v>100</v>
      </c>
      <c r="C58" t="s">
        <v>126</v>
      </c>
      <c r="D58" t="s">
        <v>146</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v>1</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t="s">
        <v>98</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t="s">
        <v>98</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462.5</v>
      </c>
      <c r="CM58" s="7">
        <v>462.5</v>
      </c>
      <c r="CN58" s="7">
        <v>462.5</v>
      </c>
    </row>
    <row r="59" spans="1:92" ht="15">
      <c r="A59" t="s">
        <v>99</v>
      </c>
      <c r="B59" t="s">
        <v>100</v>
      </c>
      <c r="C59" t="s">
        <v>126</v>
      </c>
      <c r="D59" t="s">
        <v>147</v>
      </c>
      <c r="F59" s="7" t="s">
        <v>98</v>
      </c>
      <c r="G59" s="7" t="s">
        <v>98</v>
      </c>
      <c r="H59" s="7" t="s">
        <v>98</v>
      </c>
      <c r="I59" s="7" t="s">
        <v>98</v>
      </c>
      <c r="J59" s="7" t="s">
        <v>98</v>
      </c>
      <c r="K59" s="7" t="s">
        <v>98</v>
      </c>
      <c r="L59" s="7" t="s">
        <v>98</v>
      </c>
      <c r="M59" s="7" t="s">
        <v>98</v>
      </c>
      <c r="N59" s="7" t="s">
        <v>98</v>
      </c>
      <c r="O59" s="7" t="s">
        <v>98</v>
      </c>
      <c r="P59" s="7" t="s">
        <v>98</v>
      </c>
      <c r="Q59" s="7" t="s">
        <v>98</v>
      </c>
      <c r="R59" s="7">
        <v>1</v>
      </c>
      <c r="S59" s="7">
        <v>1</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t="s">
        <v>98</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475.2</v>
      </c>
      <c r="CM59" s="7">
        <v>467.9</v>
      </c>
      <c r="CN59" s="7">
        <v>471.55</v>
      </c>
    </row>
    <row r="60" spans="1:92" ht="15">
      <c r="A60" t="s">
        <v>99</v>
      </c>
      <c r="B60" t="s">
        <v>100</v>
      </c>
      <c r="C60" t="s">
        <v>126</v>
      </c>
      <c r="D60" t="s">
        <v>148</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v>1</v>
      </c>
      <c r="Z60" s="7" t="s">
        <v>98</v>
      </c>
      <c r="AA60" s="7" t="s">
        <v>98</v>
      </c>
      <c r="AB60" s="7" t="s">
        <v>98</v>
      </c>
      <c r="AC60" s="7" t="s">
        <v>98</v>
      </c>
      <c r="AD60" s="7" t="s">
        <v>98</v>
      </c>
      <c r="AE60" s="7" t="s">
        <v>98</v>
      </c>
      <c r="AF60" s="7" t="s">
        <v>98</v>
      </c>
      <c r="AG60" s="7" t="s">
        <v>98</v>
      </c>
      <c r="AH60" s="7" t="s">
        <v>98</v>
      </c>
      <c r="AI60" s="7" t="s">
        <v>98</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t="s">
        <v>98</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420.8</v>
      </c>
      <c r="CM60" s="7">
        <v>420.8</v>
      </c>
      <c r="CN60" s="7">
        <v>420.8</v>
      </c>
    </row>
    <row r="61" spans="1:92" ht="15">
      <c r="A61" t="s">
        <v>99</v>
      </c>
      <c r="B61" t="s">
        <v>100</v>
      </c>
      <c r="C61" t="s">
        <v>126</v>
      </c>
      <c r="D61" t="s">
        <v>149</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v>1</v>
      </c>
      <c r="Z61" s="7" t="s">
        <v>98</v>
      </c>
      <c r="AA61" s="7" t="s">
        <v>98</v>
      </c>
      <c r="AB61" s="7" t="s">
        <v>98</v>
      </c>
      <c r="AC61" s="7" t="s">
        <v>98</v>
      </c>
      <c r="AD61" s="7" t="s">
        <v>98</v>
      </c>
      <c r="AE61" s="7" t="s">
        <v>98</v>
      </c>
      <c r="AF61" s="7" t="s">
        <v>98</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t="s">
        <v>98</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420.8</v>
      </c>
      <c r="CM61" s="7">
        <v>420.8</v>
      </c>
      <c r="CN61" s="7">
        <v>420.8</v>
      </c>
    </row>
    <row r="62" spans="1:92" ht="15">
      <c r="A62" t="s">
        <v>99</v>
      </c>
      <c r="B62" t="s">
        <v>100</v>
      </c>
      <c r="C62" t="s">
        <v>126</v>
      </c>
      <c r="D62" t="s">
        <v>150</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v>1</v>
      </c>
      <c r="AC62" s="7" t="s">
        <v>98</v>
      </c>
      <c r="AD62" s="7" t="s">
        <v>98</v>
      </c>
      <c r="AE62" s="7" t="s">
        <v>98</v>
      </c>
      <c r="AF62" s="7" t="s">
        <v>98</v>
      </c>
      <c r="AG62" s="7" t="s">
        <v>98</v>
      </c>
      <c r="AH62" s="7" t="s">
        <v>98</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t="s">
        <v>98</v>
      </c>
      <c r="BH62" s="7" t="s">
        <v>98</v>
      </c>
      <c r="BI62" s="7" t="s">
        <v>98</v>
      </c>
      <c r="BJ62" s="7" t="s">
        <v>98</v>
      </c>
      <c r="BK62" s="7" t="s">
        <v>98</v>
      </c>
      <c r="BL62" s="7" t="s">
        <v>98</v>
      </c>
      <c r="BM62" s="7" t="s">
        <v>98</v>
      </c>
      <c r="BN62" s="7" t="s">
        <v>98</v>
      </c>
      <c r="BO62" s="7" t="s">
        <v>98</v>
      </c>
      <c r="BP62" s="7" t="s">
        <v>98</v>
      </c>
      <c r="BQ62" s="7" t="s">
        <v>98</v>
      </c>
      <c r="BR62" s="7" t="s">
        <v>98</v>
      </c>
      <c r="BS62" s="7" t="s">
        <v>98</v>
      </c>
      <c r="BT62" s="7" t="s">
        <v>98</v>
      </c>
      <c r="BU62" s="7" t="s">
        <v>98</v>
      </c>
      <c r="BV62" s="7" t="s">
        <v>98</v>
      </c>
      <c r="BW62" s="7" t="s">
        <v>98</v>
      </c>
      <c r="BX62" s="7" t="s">
        <v>98</v>
      </c>
      <c r="BY62" s="7" t="s">
        <v>98</v>
      </c>
      <c r="BZ62" s="7" t="s">
        <v>98</v>
      </c>
      <c r="CA62" s="7" t="s">
        <v>98</v>
      </c>
      <c r="CB62" s="7" t="s">
        <v>98</v>
      </c>
      <c r="CC62" s="7" t="s">
        <v>98</v>
      </c>
      <c r="CD62" s="7" t="s">
        <v>98</v>
      </c>
      <c r="CE62" s="7" t="s">
        <v>98</v>
      </c>
      <c r="CF62" s="7" t="s">
        <v>98</v>
      </c>
      <c r="CG62" s="7" t="s">
        <v>98</v>
      </c>
      <c r="CH62" s="7" t="s">
        <v>98</v>
      </c>
      <c r="CI62" s="7" t="s">
        <v>98</v>
      </c>
      <c r="CL62" s="7">
        <v>409.1</v>
      </c>
      <c r="CM62" s="7">
        <v>409.1</v>
      </c>
      <c r="CN62" s="7">
        <v>409.1</v>
      </c>
    </row>
    <row r="63" spans="1:92" ht="15">
      <c r="A63" t="s">
        <v>99</v>
      </c>
      <c r="B63" t="s">
        <v>100</v>
      </c>
      <c r="C63" t="s">
        <v>126</v>
      </c>
      <c r="D63" t="s">
        <v>151</v>
      </c>
      <c r="F63" s="7" t="s">
        <v>98</v>
      </c>
      <c r="G63" s="7" t="s">
        <v>98</v>
      </c>
      <c r="H63" s="7" t="s">
        <v>98</v>
      </c>
      <c r="I63" s="7" t="s">
        <v>98</v>
      </c>
      <c r="J63" s="7" t="s">
        <v>98</v>
      </c>
      <c r="K63" s="7" t="s">
        <v>98</v>
      </c>
      <c r="L63" s="7" t="s">
        <v>98</v>
      </c>
      <c r="M63" s="7" t="s">
        <v>98</v>
      </c>
      <c r="N63" s="7" t="s">
        <v>98</v>
      </c>
      <c r="O63" s="7" t="s">
        <v>98</v>
      </c>
      <c r="P63" s="7" t="s">
        <v>98</v>
      </c>
      <c r="Q63" s="7" t="s">
        <v>98</v>
      </c>
      <c r="R63" s="7">
        <v>1</v>
      </c>
      <c r="S63" s="7" t="s">
        <v>98</v>
      </c>
      <c r="T63" s="7" t="s">
        <v>98</v>
      </c>
      <c r="U63" s="7" t="s">
        <v>98</v>
      </c>
      <c r="V63" s="7" t="s">
        <v>98</v>
      </c>
      <c r="W63" s="7" t="s">
        <v>98</v>
      </c>
      <c r="X63" s="7" t="s">
        <v>98</v>
      </c>
      <c r="Y63" s="7" t="s">
        <v>98</v>
      </c>
      <c r="Z63" s="7" t="s">
        <v>98</v>
      </c>
      <c r="AA63" s="7" t="s">
        <v>98</v>
      </c>
      <c r="AB63" s="7" t="s">
        <v>98</v>
      </c>
      <c r="AC63" s="7" t="s">
        <v>98</v>
      </c>
      <c r="AD63" s="7" t="s">
        <v>98</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t="s">
        <v>98</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475.2</v>
      </c>
      <c r="CM63" s="7">
        <v>475.2</v>
      </c>
      <c r="CN63" s="7">
        <v>475.2</v>
      </c>
    </row>
    <row r="64" spans="1:92" ht="15">
      <c r="A64" t="s">
        <v>99</v>
      </c>
      <c r="B64" t="s">
        <v>100</v>
      </c>
      <c r="C64" t="s">
        <v>126</v>
      </c>
      <c r="D64" t="s">
        <v>152</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t="s">
        <v>98</v>
      </c>
      <c r="V64" s="7" t="s">
        <v>98</v>
      </c>
      <c r="W64" s="7" t="s">
        <v>98</v>
      </c>
      <c r="X64" s="7" t="s">
        <v>98</v>
      </c>
      <c r="Y64" s="7" t="s">
        <v>98</v>
      </c>
      <c r="Z64" s="7" t="s">
        <v>98</v>
      </c>
      <c r="AA64" s="7" t="s">
        <v>98</v>
      </c>
      <c r="AB64" s="7" t="s">
        <v>98</v>
      </c>
      <c r="AC64" s="7">
        <v>1</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t="s">
        <v>98</v>
      </c>
      <c r="AS64" s="7" t="s">
        <v>98</v>
      </c>
      <c r="AT64" s="7" t="s">
        <v>98</v>
      </c>
      <c r="AU64" s="7" t="s">
        <v>98</v>
      </c>
      <c r="AV64" s="7" t="s">
        <v>98</v>
      </c>
      <c r="AW64" s="7" t="s">
        <v>98</v>
      </c>
      <c r="AX64" s="7" t="s">
        <v>98</v>
      </c>
      <c r="AY64" s="7" t="s">
        <v>98</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402.3</v>
      </c>
      <c r="CM64" s="7">
        <v>402.3</v>
      </c>
      <c r="CN64" s="7">
        <v>402.3</v>
      </c>
    </row>
    <row r="65" spans="1:92" ht="15">
      <c r="A65" t="s">
        <v>99</v>
      </c>
      <c r="B65" t="s">
        <v>100</v>
      </c>
      <c r="C65" t="s">
        <v>126</v>
      </c>
      <c r="D65" t="s">
        <v>153</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t="s">
        <v>98</v>
      </c>
      <c r="W65" s="7" t="s">
        <v>98</v>
      </c>
      <c r="X65" s="7">
        <v>1</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t="s">
        <v>98</v>
      </c>
      <c r="AY65" s="7" t="s">
        <v>98</v>
      </c>
      <c r="AZ65" s="7" t="s">
        <v>98</v>
      </c>
      <c r="BA65" s="7" t="s">
        <v>98</v>
      </c>
      <c r="BB65" s="7" t="s">
        <v>98</v>
      </c>
      <c r="BC65" s="7" t="s">
        <v>98</v>
      </c>
      <c r="BD65" s="7" t="s">
        <v>98</v>
      </c>
      <c r="BE65" s="7" t="s">
        <v>98</v>
      </c>
      <c r="BF65" s="7" t="s">
        <v>98</v>
      </c>
      <c r="BG65" s="7" t="s">
        <v>98</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425.6</v>
      </c>
      <c r="CM65" s="7">
        <v>425.6</v>
      </c>
      <c r="CN65" s="7">
        <v>425.6</v>
      </c>
    </row>
    <row r="66" spans="1:92" ht="15">
      <c r="A66" t="s">
        <v>99</v>
      </c>
      <c r="B66" t="s">
        <v>100</v>
      </c>
      <c r="C66" t="s">
        <v>126</v>
      </c>
      <c r="D66" t="s">
        <v>154</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t="s">
        <v>98</v>
      </c>
      <c r="V66" s="7" t="s">
        <v>98</v>
      </c>
      <c r="W66" s="7" t="s">
        <v>98</v>
      </c>
      <c r="X66" s="7" t="s">
        <v>98</v>
      </c>
      <c r="Y66" s="7" t="s">
        <v>98</v>
      </c>
      <c r="Z66" s="7" t="s">
        <v>98</v>
      </c>
      <c r="AA66" s="7" t="s">
        <v>98</v>
      </c>
      <c r="AB66" s="7" t="s">
        <v>98</v>
      </c>
      <c r="AC66" s="7">
        <v>1</v>
      </c>
      <c r="AD66" s="7" t="s">
        <v>98</v>
      </c>
      <c r="AE66" s="7" t="s">
        <v>98</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t="s">
        <v>98</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402.3</v>
      </c>
      <c r="CM66" s="7">
        <v>402.3</v>
      </c>
      <c r="CN66" s="7">
        <v>402.3</v>
      </c>
    </row>
    <row r="67" spans="1:92" ht="15">
      <c r="A67" t="s">
        <v>99</v>
      </c>
      <c r="B67" t="s">
        <v>100</v>
      </c>
      <c r="C67" t="s">
        <v>126</v>
      </c>
      <c r="D67" t="s">
        <v>155</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v>1</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t="s">
        <v>98</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t="s">
        <v>98</v>
      </c>
      <c r="BE67" s="7" t="s">
        <v>98</v>
      </c>
      <c r="BF67" s="7" t="s">
        <v>98</v>
      </c>
      <c r="BG67" s="7" t="s">
        <v>98</v>
      </c>
      <c r="BH67" s="7" t="s">
        <v>98</v>
      </c>
      <c r="BI67" s="7" t="s">
        <v>98</v>
      </c>
      <c r="BJ67" s="7" t="s">
        <v>98</v>
      </c>
      <c r="BK67" s="7" t="s">
        <v>98</v>
      </c>
      <c r="BL67" s="7" t="s">
        <v>98</v>
      </c>
      <c r="BM67" s="7" t="s">
        <v>98</v>
      </c>
      <c r="BN67" s="7" t="s">
        <v>98</v>
      </c>
      <c r="BO67" s="7" t="s">
        <v>98</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436</v>
      </c>
      <c r="CM67" s="7">
        <v>436</v>
      </c>
      <c r="CN67" s="7">
        <v>436</v>
      </c>
    </row>
    <row r="68" spans="1:92" ht="15">
      <c r="A68" t="s">
        <v>99</v>
      </c>
      <c r="B68" t="s">
        <v>100</v>
      </c>
      <c r="C68" t="s">
        <v>126</v>
      </c>
      <c r="D68" t="s">
        <v>156</v>
      </c>
      <c r="F68" s="7" t="s">
        <v>98</v>
      </c>
      <c r="G68" s="7" t="s">
        <v>98</v>
      </c>
      <c r="H68" s="7" t="s">
        <v>98</v>
      </c>
      <c r="I68" s="7" t="s">
        <v>98</v>
      </c>
      <c r="J68" s="7" t="s">
        <v>98</v>
      </c>
      <c r="K68" s="7" t="s">
        <v>98</v>
      </c>
      <c r="L68" s="7" t="s">
        <v>98</v>
      </c>
      <c r="M68" s="7" t="s">
        <v>98</v>
      </c>
      <c r="N68" s="7" t="s">
        <v>98</v>
      </c>
      <c r="O68" s="7" t="s">
        <v>98</v>
      </c>
      <c r="P68" s="7" t="s">
        <v>98</v>
      </c>
      <c r="Q68" s="7" t="s">
        <v>98</v>
      </c>
      <c r="R68" s="7">
        <v>1</v>
      </c>
      <c r="S68" s="7" t="s">
        <v>98</v>
      </c>
      <c r="T68" s="7" t="s">
        <v>98</v>
      </c>
      <c r="U68" s="7" t="s">
        <v>98</v>
      </c>
      <c r="V68" s="7" t="s">
        <v>98</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t="s">
        <v>98</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475.2</v>
      </c>
      <c r="CM68" s="7">
        <v>475.2</v>
      </c>
      <c r="CN68" s="7">
        <v>475.2</v>
      </c>
    </row>
    <row r="69" spans="1:92" ht="15">
      <c r="A69" t="s">
        <v>99</v>
      </c>
      <c r="B69" t="s">
        <v>100</v>
      </c>
      <c r="C69" t="s">
        <v>126</v>
      </c>
      <c r="D69" t="s">
        <v>157</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v>1</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t="s">
        <v>98</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455</v>
      </c>
      <c r="CM69" s="7">
        <v>455</v>
      </c>
      <c r="CN69" s="7">
        <v>455</v>
      </c>
    </row>
    <row r="71" spans="5:87" ht="15">
      <c r="E71" t="s">
        <v>0</v>
      </c>
      <c r="F71">
        <f aca="true" t="shared" si="0" ref="F71:AK71">SUM(F15:F69)</f>
        <v>0</v>
      </c>
      <c r="G71">
        <f t="shared" si="0"/>
        <v>0</v>
      </c>
      <c r="H71">
        <f t="shared" si="0"/>
        <v>0</v>
      </c>
      <c r="I71">
        <f t="shared" si="0"/>
        <v>0</v>
      </c>
      <c r="J71">
        <f t="shared" si="0"/>
        <v>0</v>
      </c>
      <c r="K71">
        <f t="shared" si="0"/>
        <v>1</v>
      </c>
      <c r="L71">
        <f t="shared" si="0"/>
        <v>1</v>
      </c>
      <c r="M71">
        <f t="shared" si="0"/>
        <v>3</v>
      </c>
      <c r="N71">
        <f t="shared" si="0"/>
        <v>1</v>
      </c>
      <c r="O71">
        <f t="shared" si="0"/>
        <v>2</v>
      </c>
      <c r="P71">
        <f t="shared" si="0"/>
        <v>2</v>
      </c>
      <c r="Q71">
        <f t="shared" si="0"/>
        <v>2</v>
      </c>
      <c r="R71">
        <f t="shared" si="0"/>
        <v>17</v>
      </c>
      <c r="S71">
        <f t="shared" si="0"/>
        <v>10</v>
      </c>
      <c r="T71">
        <f t="shared" si="0"/>
        <v>15</v>
      </c>
      <c r="U71">
        <f t="shared" si="0"/>
        <v>9</v>
      </c>
      <c r="V71">
        <f t="shared" si="0"/>
        <v>5</v>
      </c>
      <c r="W71">
        <f t="shared" si="0"/>
        <v>1</v>
      </c>
      <c r="X71">
        <f t="shared" si="0"/>
        <v>1</v>
      </c>
      <c r="Y71">
        <f t="shared" si="0"/>
        <v>2</v>
      </c>
      <c r="Z71">
        <f t="shared" si="0"/>
        <v>0</v>
      </c>
      <c r="AA71">
        <f t="shared" si="0"/>
        <v>1</v>
      </c>
      <c r="AB71">
        <f t="shared" si="0"/>
        <v>3</v>
      </c>
      <c r="AC71">
        <f t="shared" si="0"/>
        <v>3</v>
      </c>
      <c r="AD71">
        <f t="shared" si="0"/>
        <v>0</v>
      </c>
      <c r="AE71">
        <f t="shared" si="0"/>
        <v>0</v>
      </c>
      <c r="AF71">
        <f t="shared" si="0"/>
        <v>0</v>
      </c>
      <c r="AG71">
        <f t="shared" si="0"/>
        <v>0</v>
      </c>
      <c r="AH71">
        <f t="shared" si="0"/>
        <v>0</v>
      </c>
      <c r="AI71">
        <f t="shared" si="0"/>
        <v>0</v>
      </c>
      <c r="AJ71">
        <f t="shared" si="0"/>
        <v>0</v>
      </c>
      <c r="AK71">
        <f t="shared" si="0"/>
        <v>1</v>
      </c>
      <c r="AL71">
        <f aca="true" t="shared" si="1" ref="AL71:BQ71">SUM(AL15:AL69)</f>
        <v>0</v>
      </c>
      <c r="AM71">
        <f t="shared" si="1"/>
        <v>0</v>
      </c>
      <c r="AN71">
        <f t="shared" si="1"/>
        <v>0</v>
      </c>
      <c r="AO71">
        <f t="shared" si="1"/>
        <v>0</v>
      </c>
      <c r="AP71">
        <f t="shared" si="1"/>
        <v>0</v>
      </c>
      <c r="AQ71">
        <f t="shared" si="1"/>
        <v>0</v>
      </c>
      <c r="AR71">
        <f t="shared" si="1"/>
        <v>0</v>
      </c>
      <c r="AS71">
        <f t="shared" si="1"/>
        <v>0</v>
      </c>
      <c r="AT71">
        <f t="shared" si="1"/>
        <v>0</v>
      </c>
      <c r="AU71">
        <f t="shared" si="1"/>
        <v>0</v>
      </c>
      <c r="AV71">
        <f t="shared" si="1"/>
        <v>0</v>
      </c>
      <c r="AW71">
        <f t="shared" si="1"/>
        <v>0</v>
      </c>
      <c r="AX71">
        <f t="shared" si="1"/>
        <v>0</v>
      </c>
      <c r="AY71">
        <f t="shared" si="1"/>
        <v>0</v>
      </c>
      <c r="AZ71">
        <f t="shared" si="1"/>
        <v>0</v>
      </c>
      <c r="BA71">
        <f t="shared" si="1"/>
        <v>0</v>
      </c>
      <c r="BB71">
        <f t="shared" si="1"/>
        <v>0</v>
      </c>
      <c r="BC71">
        <f t="shared" si="1"/>
        <v>0</v>
      </c>
      <c r="BD71">
        <f t="shared" si="1"/>
        <v>0</v>
      </c>
      <c r="BE71">
        <f t="shared" si="1"/>
        <v>0</v>
      </c>
      <c r="BF71">
        <f t="shared" si="1"/>
        <v>0</v>
      </c>
      <c r="BG71">
        <f t="shared" si="1"/>
        <v>0</v>
      </c>
      <c r="BH71">
        <f t="shared" si="1"/>
        <v>0</v>
      </c>
      <c r="BI71">
        <f t="shared" si="1"/>
        <v>0</v>
      </c>
      <c r="BJ71">
        <f t="shared" si="1"/>
        <v>0</v>
      </c>
      <c r="BK71">
        <f t="shared" si="1"/>
        <v>0</v>
      </c>
      <c r="BL71">
        <f t="shared" si="1"/>
        <v>0</v>
      </c>
      <c r="BM71">
        <f t="shared" si="1"/>
        <v>0</v>
      </c>
      <c r="BN71">
        <f t="shared" si="1"/>
        <v>0</v>
      </c>
      <c r="BO71">
        <f t="shared" si="1"/>
        <v>0</v>
      </c>
      <c r="BP71">
        <f t="shared" si="1"/>
        <v>0</v>
      </c>
      <c r="BQ71">
        <f t="shared" si="1"/>
        <v>0</v>
      </c>
      <c r="BR71">
        <f aca="true" t="shared" si="2" ref="BR71:CI71">SUM(BR15:BR69)</f>
        <v>0</v>
      </c>
      <c r="BS71">
        <f t="shared" si="2"/>
        <v>0</v>
      </c>
      <c r="BT71">
        <f t="shared" si="2"/>
        <v>0</v>
      </c>
      <c r="BU71">
        <f t="shared" si="2"/>
        <v>0</v>
      </c>
      <c r="BV71">
        <f t="shared" si="2"/>
        <v>0</v>
      </c>
      <c r="BW71">
        <f t="shared" si="2"/>
        <v>0</v>
      </c>
      <c r="BX71">
        <f t="shared" si="2"/>
        <v>0</v>
      </c>
      <c r="BY71">
        <f t="shared" si="2"/>
        <v>0</v>
      </c>
      <c r="BZ71">
        <f t="shared" si="2"/>
        <v>0</v>
      </c>
      <c r="CA71">
        <f t="shared" si="2"/>
        <v>0</v>
      </c>
      <c r="CB71">
        <f t="shared" si="2"/>
        <v>0</v>
      </c>
      <c r="CC71">
        <f t="shared" si="2"/>
        <v>0</v>
      </c>
      <c r="CD71">
        <f t="shared" si="2"/>
        <v>0</v>
      </c>
      <c r="CE71">
        <f t="shared" si="2"/>
        <v>0</v>
      </c>
      <c r="CF71">
        <f t="shared" si="2"/>
        <v>0</v>
      </c>
      <c r="CG71">
        <f t="shared" si="2"/>
        <v>0</v>
      </c>
      <c r="CH71">
        <f t="shared" si="2"/>
        <v>0</v>
      </c>
      <c r="CI71">
        <f t="shared" si="2"/>
        <v>0</v>
      </c>
    </row>
  </sheetData>
  <sheetProtection/>
  <hyperlinks>
    <hyperlink ref="A1" r:id="rId1" display="http://strata.geology.wisc.edu/jack/start.php"/>
    <hyperlink ref="A4" r:id="rId2" display="http://strata.ummp.lsa.umich.edu/jack/"/>
    <hyperlink ref="A8" r:id="rId3" display="http://www.palaeos.com/Invertebrates/Deuterostomia/Homalozoa/Stylophor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