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<sst xmlns="http://schemas.openxmlformats.org/spreadsheetml/2006/main" count="1015" uniqueCount="112">
  <si>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</si>
  <si>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</si>
  <si>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</si>
  <si>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</si>
  <si>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</si>
  <si>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</si>
  <si>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</si>
  <si>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</si>
  <si>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</si>
  <si>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</si>
  <si>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</si>
  <si>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</si>
  <si>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</si>
  <si>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</si>
  <si>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</si>
  <si>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</si>
  <si>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</si>
  <si>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</si>
  <si>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</si>
  <si>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</si>
  <si>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</si>
  <si>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</si>
  <si>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</si>
  <si>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</si>
  <si>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</si>
  <si>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</si>
  <si>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</si>
  <si>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</si>
  <si>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</si>
  <si>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</si>
  <si>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</si>
  <si>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</si>
  <si>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</si>
  <si>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</si>
  <si>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</si>
  <si>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</si>
  <si>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</si>
  <si>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</si>
  <si>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</si>
  <si>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</si>
  <si>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</si>
  <si>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</si>
  <si>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</si>
  <si>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</si>
  <si>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</si>
  <si>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</si>
  <si>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</si>
  <si>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</si>
  <si>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</si>
  <si>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</si>
  <si>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</si>
  <si>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</si>
  <si>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</si>
  <si>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</si>
  <si>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</si>
  <si>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</si>
  <si>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</si>
  <si>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</si>
  <si>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</si>
  <si>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</si>
  <si>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</si>
  <si>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</si>
  <si>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</si>
  <si>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</si>
  <si>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</si>
  <si>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</si>
  <si>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</si>
  <si>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</si>
  <si>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</si>
  <si>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</si>
  <si>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</si>
  <si>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</si>
  <si>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</si>
  <si>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</si>
  <si>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</si>
  <si>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</si>
  <si>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</si>
  <si>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</si>
  <si>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</si>
  <si>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</si>
  <si>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</si>
  <si>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</si>
  <si>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</si>
  <si>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</si>
  <si>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</si>
  <si>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</si>
  <si>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</si>
  <si>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</si>
  <si>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</si>
  <si>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</si>
  <si>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</si>
  <si>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</si>
  <si>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</si>
  <si>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</si>
  <si>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</si>
  <si>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</si>
  <si>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</si>
  <si>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</si>
  <si>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LOBOPODA</t>
  </si>
  <si>
    <t>uncertain</t>
  </si>
  <si>
    <t>/Aysheaia/</t>
  </si>
  <si>
    <t>/Cardiodictyon/</t>
  </si>
  <si>
    <t>/Facivermis/</t>
  </si>
  <si>
    <t>/Hallucigenia/</t>
  </si>
  <si>
    <t>incertae sedis</t>
  </si>
  <si>
    <t>/Luolishania/</t>
  </si>
  <si>
    <t>/Microdictyon/</t>
  </si>
  <si>
    <t>/Necrogammarus/</t>
  </si>
  <si>
    <t>/Onychodictyon/</t>
  </si>
  <si>
    <t>/Paucipodia/</t>
  </si>
  <si>
    <t>/Xenusion/</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</si>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</sst>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3</xdr:col>
      <xdr:colOff>762000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7"/>
  <sheetViews>
    <sheetView tabSelected="1" zoomScalePageLayoutView="0" workbookViewId="0" topLeftCell="A1">
      <selection activeCell="A10" sqref="A10"/>
    </sheetView>
  </sheetViews>
  <sheetFormatPr defaultColWidth="11.5546875" defaultRowHeight="15"/>
  <cols>
    <col min="4" max="4" width="15.996093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v>1</v>
      </c>
      <c r="M15" s="7">
        <v>1</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507</v>
      </c>
      <c r="CM15" s="7">
        <v>503</v>
      </c>
      <c r="CN15" s="7">
        <v>505</v>
      </c>
    </row>
    <row r="16" spans="1:92" ht="15">
      <c r="A16" t="s">
        <v>98</v>
      </c>
      <c r="C16" t="s">
        <v>99</v>
      </c>
      <c r="D16" t="s">
        <v>101</v>
      </c>
      <c r="F16" s="7" t="s">
        <v>97</v>
      </c>
      <c r="G16" s="7" t="s">
        <v>97</v>
      </c>
      <c r="H16" s="7">
        <v>1</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527</v>
      </c>
      <c r="CM16" s="7">
        <v>527</v>
      </c>
      <c r="CN16" s="7">
        <v>527</v>
      </c>
    </row>
    <row r="17" spans="1:92" ht="15">
      <c r="A17" t="s">
        <v>98</v>
      </c>
      <c r="C17" t="s">
        <v>99</v>
      </c>
      <c r="D17" t="s">
        <v>102</v>
      </c>
      <c r="F17" s="7" t="s">
        <v>97</v>
      </c>
      <c r="G17" s="7" t="s">
        <v>97</v>
      </c>
      <c r="H17" s="7">
        <v>1</v>
      </c>
      <c r="I17" s="7" t="s">
        <v>97</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527</v>
      </c>
      <c r="CM17" s="7">
        <v>527</v>
      </c>
      <c r="CN17" s="7">
        <v>527</v>
      </c>
    </row>
    <row r="18" spans="1:92" ht="15">
      <c r="A18" t="s">
        <v>98</v>
      </c>
      <c r="C18" t="s">
        <v>99</v>
      </c>
      <c r="D18" t="s">
        <v>103</v>
      </c>
      <c r="F18" s="7" t="s">
        <v>97</v>
      </c>
      <c r="G18" s="7" t="s">
        <v>97</v>
      </c>
      <c r="H18" s="7">
        <v>1</v>
      </c>
      <c r="I18" s="7">
        <v>1</v>
      </c>
      <c r="J18" s="7">
        <v>1</v>
      </c>
      <c r="K18" s="7">
        <v>1</v>
      </c>
      <c r="L18" s="7">
        <v>1</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527</v>
      </c>
      <c r="CM18" s="7">
        <v>507</v>
      </c>
      <c r="CN18" s="7">
        <v>517</v>
      </c>
    </row>
    <row r="19" spans="1:92" ht="15">
      <c r="A19" t="s">
        <v>98</v>
      </c>
      <c r="C19" t="s">
        <v>99</v>
      </c>
      <c r="D19" t="s">
        <v>104</v>
      </c>
      <c r="F19" s="7" t="s">
        <v>97</v>
      </c>
      <c r="G19" s="7" t="s">
        <v>97</v>
      </c>
      <c r="H19" s="7" t="s">
        <v>97</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v>1</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436</v>
      </c>
      <c r="CM19" s="7">
        <v>436</v>
      </c>
      <c r="CN19" s="7">
        <v>436</v>
      </c>
    </row>
    <row r="20" spans="1:92" ht="15">
      <c r="A20" t="s">
        <v>98</v>
      </c>
      <c r="C20" t="s">
        <v>99</v>
      </c>
      <c r="D20" t="s">
        <v>105</v>
      </c>
      <c r="F20" s="7" t="s">
        <v>97</v>
      </c>
      <c r="G20" s="7" t="s">
        <v>97</v>
      </c>
      <c r="H20" s="7">
        <v>1</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527</v>
      </c>
      <c r="CM20" s="7">
        <v>527</v>
      </c>
      <c r="CN20" s="7">
        <v>527</v>
      </c>
    </row>
    <row r="21" spans="1:92" ht="15">
      <c r="A21" t="s">
        <v>98</v>
      </c>
      <c r="C21" t="s">
        <v>99</v>
      </c>
      <c r="D21" t="s">
        <v>106</v>
      </c>
      <c r="F21" s="7" t="s">
        <v>97</v>
      </c>
      <c r="G21" s="7" t="s">
        <v>97</v>
      </c>
      <c r="H21" s="7">
        <v>1</v>
      </c>
      <c r="I21" s="7">
        <v>1</v>
      </c>
      <c r="J21" s="7">
        <v>1</v>
      </c>
      <c r="K21" s="7">
        <v>1</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527</v>
      </c>
      <c r="CM21" s="7">
        <v>511</v>
      </c>
      <c r="CN21" s="7">
        <v>519</v>
      </c>
    </row>
    <row r="22" spans="1:92" ht="15">
      <c r="A22" t="s">
        <v>98</v>
      </c>
      <c r="C22" t="s">
        <v>99</v>
      </c>
      <c r="D22" t="s">
        <v>107</v>
      </c>
      <c r="F22" s="7" t="s">
        <v>97</v>
      </c>
      <c r="G22" s="7" t="s">
        <v>97</v>
      </c>
      <c r="H22" s="7" t="s">
        <v>97</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v>1</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420.8</v>
      </c>
      <c r="CM22" s="7">
        <v>420.8</v>
      </c>
      <c r="CN22" s="7">
        <v>420.8</v>
      </c>
    </row>
    <row r="23" spans="1:92" ht="15">
      <c r="A23" t="s">
        <v>98</v>
      </c>
      <c r="C23" t="s">
        <v>99</v>
      </c>
      <c r="D23" t="s">
        <v>108</v>
      </c>
      <c r="F23" s="7" t="s">
        <v>97</v>
      </c>
      <c r="G23" s="7" t="s">
        <v>97</v>
      </c>
      <c r="H23" s="7">
        <v>1</v>
      </c>
      <c r="I23" s="7" t="s">
        <v>97</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527</v>
      </c>
      <c r="CM23" s="7">
        <v>527</v>
      </c>
      <c r="CN23" s="7">
        <v>527</v>
      </c>
    </row>
    <row r="24" spans="1:92" ht="15">
      <c r="A24" t="s">
        <v>98</v>
      </c>
      <c r="C24" t="s">
        <v>99</v>
      </c>
      <c r="D24" t="s">
        <v>109</v>
      </c>
      <c r="F24" s="7" t="s">
        <v>97</v>
      </c>
      <c r="G24" s="7" t="s">
        <v>97</v>
      </c>
      <c r="H24" s="7">
        <v>1</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t="s">
        <v>97</v>
      </c>
      <c r="CF24" s="7" t="s">
        <v>97</v>
      </c>
      <c r="CG24" s="7" t="s">
        <v>97</v>
      </c>
      <c r="CH24" s="7" t="s">
        <v>97</v>
      </c>
      <c r="CI24" s="7" t="s">
        <v>97</v>
      </c>
      <c r="CL24" s="7">
        <v>527</v>
      </c>
      <c r="CM24" s="7">
        <v>527</v>
      </c>
      <c r="CN24" s="7">
        <v>527</v>
      </c>
    </row>
    <row r="25" spans="1:92" ht="15">
      <c r="A25" t="s">
        <v>98</v>
      </c>
      <c r="C25" t="s">
        <v>99</v>
      </c>
      <c r="D25" t="s">
        <v>110</v>
      </c>
      <c r="F25" s="7" t="s">
        <v>97</v>
      </c>
      <c r="G25" s="7">
        <v>1</v>
      </c>
      <c r="H25" s="7" t="s">
        <v>97</v>
      </c>
      <c r="I25" s="7" t="s">
        <v>97</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532</v>
      </c>
      <c r="CM25" s="7">
        <v>532</v>
      </c>
      <c r="CN25" s="7">
        <v>532</v>
      </c>
    </row>
    <row r="27" spans="5:87" ht="15">
      <c r="E27" t="s">
        <v>111</v>
      </c>
      <c r="F27">
        <f>SUM(F15:F25)</f>
        <v>0</v>
      </c>
      <c r="G27">
        <f aca="true" t="shared" si="0" ref="G27:BR27">SUM(G15:G25)</f>
        <v>1</v>
      </c>
      <c r="H27">
        <f t="shared" si="0"/>
        <v>7</v>
      </c>
      <c r="I27">
        <f t="shared" si="0"/>
        <v>2</v>
      </c>
      <c r="J27">
        <f t="shared" si="0"/>
        <v>2</v>
      </c>
      <c r="K27">
        <f t="shared" si="0"/>
        <v>2</v>
      </c>
      <c r="L27">
        <f t="shared" si="0"/>
        <v>2</v>
      </c>
      <c r="M27">
        <f t="shared" si="0"/>
        <v>1</v>
      </c>
      <c r="N27">
        <f t="shared" si="0"/>
        <v>0</v>
      </c>
      <c r="O27">
        <f t="shared" si="0"/>
        <v>0</v>
      </c>
      <c r="P27">
        <f t="shared" si="0"/>
        <v>0</v>
      </c>
      <c r="Q27">
        <f t="shared" si="0"/>
        <v>0</v>
      </c>
      <c r="R27">
        <f t="shared" si="0"/>
        <v>0</v>
      </c>
      <c r="S27">
        <f t="shared" si="0"/>
        <v>0</v>
      </c>
      <c r="T27">
        <f t="shared" si="0"/>
        <v>0</v>
      </c>
      <c r="U27">
        <f t="shared" si="0"/>
        <v>0</v>
      </c>
      <c r="V27">
        <f t="shared" si="0"/>
        <v>0</v>
      </c>
      <c r="W27">
        <f t="shared" si="0"/>
        <v>1</v>
      </c>
      <c r="X27">
        <f t="shared" si="0"/>
        <v>0</v>
      </c>
      <c r="Y27">
        <f t="shared" si="0"/>
        <v>1</v>
      </c>
      <c r="Z27">
        <f t="shared" si="0"/>
        <v>0</v>
      </c>
      <c r="AA27">
        <f t="shared" si="0"/>
        <v>0</v>
      </c>
      <c r="AB27">
        <f t="shared" si="0"/>
        <v>0</v>
      </c>
      <c r="AC27">
        <f t="shared" si="0"/>
        <v>0</v>
      </c>
      <c r="AD27">
        <f t="shared" si="0"/>
        <v>0</v>
      </c>
      <c r="AE27">
        <f t="shared" si="0"/>
        <v>0</v>
      </c>
      <c r="AF27">
        <f t="shared" si="0"/>
        <v>0</v>
      </c>
      <c r="AG27">
        <f t="shared" si="0"/>
        <v>0</v>
      </c>
      <c r="AH27">
        <f t="shared" si="0"/>
        <v>0</v>
      </c>
      <c r="AI27">
        <f t="shared" si="0"/>
        <v>0</v>
      </c>
      <c r="AJ27">
        <f t="shared" si="0"/>
        <v>0</v>
      </c>
      <c r="AK27">
        <f t="shared" si="0"/>
        <v>0</v>
      </c>
      <c r="AL27">
        <f t="shared" si="0"/>
        <v>0</v>
      </c>
      <c r="AM27">
        <f t="shared" si="0"/>
        <v>0</v>
      </c>
      <c r="AN27">
        <f t="shared" si="0"/>
        <v>0</v>
      </c>
      <c r="AO27">
        <f t="shared" si="0"/>
        <v>0</v>
      </c>
      <c r="AP27">
        <f t="shared" si="0"/>
        <v>0</v>
      </c>
      <c r="AQ27">
        <f t="shared" si="0"/>
        <v>0</v>
      </c>
      <c r="AR27">
        <f t="shared" si="0"/>
        <v>0</v>
      </c>
      <c r="AS27">
        <f t="shared" si="0"/>
        <v>0</v>
      </c>
      <c r="AT27">
        <f t="shared" si="0"/>
        <v>0</v>
      </c>
      <c r="AU27">
        <f t="shared" si="0"/>
        <v>0</v>
      </c>
      <c r="AV27">
        <f t="shared" si="0"/>
        <v>0</v>
      </c>
      <c r="AW27">
        <f t="shared" si="0"/>
        <v>0</v>
      </c>
      <c r="AX27">
        <f t="shared" si="0"/>
        <v>0</v>
      </c>
      <c r="AY27">
        <f t="shared" si="0"/>
        <v>0</v>
      </c>
      <c r="AZ27">
        <f t="shared" si="0"/>
        <v>0</v>
      </c>
      <c r="BA27">
        <f t="shared" si="0"/>
        <v>0</v>
      </c>
      <c r="BB27">
        <f t="shared" si="0"/>
        <v>0</v>
      </c>
      <c r="BC27">
        <f t="shared" si="0"/>
        <v>0</v>
      </c>
      <c r="BD27">
        <f t="shared" si="0"/>
        <v>0</v>
      </c>
      <c r="BE27">
        <f t="shared" si="0"/>
        <v>0</v>
      </c>
      <c r="BF27">
        <f t="shared" si="0"/>
        <v>0</v>
      </c>
      <c r="BG27">
        <f t="shared" si="0"/>
        <v>0</v>
      </c>
      <c r="BH27">
        <f t="shared" si="0"/>
        <v>0</v>
      </c>
      <c r="BI27">
        <f t="shared" si="0"/>
        <v>0</v>
      </c>
      <c r="BJ27">
        <f t="shared" si="0"/>
        <v>0</v>
      </c>
      <c r="BK27">
        <f t="shared" si="0"/>
        <v>0</v>
      </c>
      <c r="BL27">
        <f t="shared" si="0"/>
        <v>0</v>
      </c>
      <c r="BM27">
        <f t="shared" si="0"/>
        <v>0</v>
      </c>
      <c r="BN27">
        <f t="shared" si="0"/>
        <v>0</v>
      </c>
      <c r="BO27">
        <f t="shared" si="0"/>
        <v>0</v>
      </c>
      <c r="BP27">
        <f t="shared" si="0"/>
        <v>0</v>
      </c>
      <c r="BQ27">
        <f t="shared" si="0"/>
        <v>0</v>
      </c>
      <c r="BR27">
        <f t="shared" si="0"/>
        <v>0</v>
      </c>
      <c r="BS27">
        <f aca="true" t="shared" si="1" ref="BS27:CI27">SUM(BS15:BS25)</f>
        <v>0</v>
      </c>
      <c r="BT27">
        <f t="shared" si="1"/>
        <v>0</v>
      </c>
      <c r="BU27">
        <f t="shared" si="1"/>
        <v>0</v>
      </c>
      <c r="BV27">
        <f t="shared" si="1"/>
        <v>0</v>
      </c>
      <c r="BW27">
        <f t="shared" si="1"/>
        <v>0</v>
      </c>
      <c r="BX27">
        <f t="shared" si="1"/>
        <v>0</v>
      </c>
      <c r="BY27">
        <f t="shared" si="1"/>
        <v>0</v>
      </c>
      <c r="BZ27">
        <f t="shared" si="1"/>
        <v>0</v>
      </c>
      <c r="CA27">
        <f t="shared" si="1"/>
        <v>0</v>
      </c>
      <c r="CB27">
        <f t="shared" si="1"/>
        <v>0</v>
      </c>
      <c r="CC27">
        <f t="shared" si="1"/>
        <v>0</v>
      </c>
      <c r="CD27">
        <f t="shared" si="1"/>
        <v>0</v>
      </c>
      <c r="CE27">
        <f t="shared" si="1"/>
        <v>0</v>
      </c>
      <c r="CF27">
        <f t="shared" si="1"/>
        <v>0</v>
      </c>
      <c r="CG27">
        <f t="shared" si="1"/>
        <v>0</v>
      </c>
      <c r="CH27">
        <f t="shared" si="1"/>
        <v>0</v>
      </c>
      <c r="CI27">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2010-05-27T12:09:10Z</dcterms:created>
  <dcterms:modified xsi:type="dcterms:W3CDTF">2010-05-27T12:09:26Z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