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<sst xmlns="http://schemas.openxmlformats.org/spreadsheetml/2006/main" count="843" uniqueCount="106">
  <si>
    <t>problematica</t>
  </si>
  <si>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</si>
  <si>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</si>
  <si>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</si>
  <si>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</si>
  <si>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</si>
  <si>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</si>
  <si>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</si>
  <si>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</si>
  <si>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</si>
  <si>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</si>
  <si>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</si>
  <si>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</si>
  <si>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</si>
  <si>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</si>
  <si>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</si>
  <si>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</si>
  <si>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</si>
  <si>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</si>
  <si>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</si>
  <si>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</si>
  <si>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</si>
  <si>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</si>
  <si>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</si>
  <si>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</si>
  <si>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</si>
  <si>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</si>
  <si>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</si>
  <si>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</si>
  <si>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</si>
  <si>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</si>
  <si>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</si>
  <si>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</si>
  <si>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</si>
  <si>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</si>
  <si>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</si>
  <si>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</si>
  <si>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</si>
  <si>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</si>
  <si>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</si>
  <si>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</si>
  <si>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</si>
  <si>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</si>
  <si>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</si>
  <si>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</si>
  <si>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</si>
  <si>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</si>
  <si>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</si>
  <si>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</si>
  <si>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</si>
  <si>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</si>
  <si>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</si>
  <si>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</si>
  <si>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</si>
  <si>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</si>
  <si>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</si>
  <si>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</si>
  <si>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</si>
  <si>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</si>
  <si>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</si>
  <si>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</si>
  <si>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</si>
  <si>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</si>
  <si>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</si>
  <si>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</si>
  <si>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</si>
  <si>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</si>
  <si>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</si>
  <si>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</si>
  <si>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</si>
  <si>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</si>
  <si>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</si>
  <si>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</si>
  <si>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</si>
  <si>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</si>
  <si>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</si>
  <si>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</si>
  <si>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</si>
  <si>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</si>
  <si>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</si>
  <si>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</si>
  <si>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</si>
  <si>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</si>
  <si>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</si>
  <si>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</si>
  <si>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</si>
  <si>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</si>
  <si>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</si>
  <si>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</si>
  <si>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</si>
  <si>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</si>
  <si>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</si>
  <si>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</si>
  <si>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</si>
  <si>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</si>
  <si>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</si>
  <si>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priapulida</t>
  </si>
  <si>
    <t>Ancalagon</t>
  </si>
  <si>
    <t>Cricocosmia</t>
  </si>
  <si>
    <t>Fieldia</t>
  </si>
  <si>
    <t>Lecythioscpoa</t>
  </si>
  <si>
    <t>Louisella</t>
  </si>
  <si>
    <t>Ottoia</t>
  </si>
  <si>
    <t>Priapulites</t>
  </si>
  <si>
    <t>Scolecofura</t>
  </si>
  <si>
    <t>Selkirkia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</si>
</sst>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b/>
      <sz val="12"/>
      <name val="Arial"/>
      <family val="0"/>
    </font>
    <font>
      <u val="single"/>
      <sz val="10"/>
      <color indexed="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1" xfId="0" applyBorder="1" applyAlignment="1">
      <alignment/>
    </xf>
    <xf numFmtId="164" fontId="0" fillId="0" borderId="0" xfId="0" applyNumberFormat="1" applyAlignment="1">
      <alignment textRotation="90"/>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164" fontId="0" fillId="0" borderId="1" xfId="0" applyNumberFormat="1" applyBorder="1" applyAlignment="1">
      <alignment textRotation="90"/>
    </xf>
    <xf numFmtId="0" fontId="0" fillId="0" borderId="2" xfId="0" applyFont="1" applyBorder="1" applyAlignment="1">
      <alignment horizontal="center" vertical="center" textRotation="90"/>
    </xf>
    <xf numFmtId="0" fontId="0" fillId="0" borderId="2" xfId="0" applyFont="1" applyBorder="1" applyAlignment="1">
      <alignment horizontal="center" vertical="center"/>
    </xf>
    <xf numFmtId="0" fontId="0" fillId="0" borderId="2" xfId="0" applyBorder="1" applyAlignment="1">
      <alignment/>
    </xf>
    <xf numFmtId="0" fontId="1" fillId="0" borderId="0" xfId="0" applyFont="1" applyAlignment="1">
      <alignment/>
    </xf>
    <xf numFmtId="0" fontId="0" fillId="0" borderId="0" xfId="0" applyAlignment="1">
      <alignment horizontal="center"/>
    </xf>
    <xf numFmtId="0" fontId="0" fillId="0" borderId="3" xfId="0" applyBorder="1" applyAlignment="1">
      <alignment/>
    </xf>
    <xf numFmtId="0" fontId="0" fillId="0" borderId="0" xfId="0" applyAlignment="1">
      <alignment wrapText="1"/>
    </xf>
    <xf numFmtId="0" fontId="0" fillId="0" borderId="0" xfId="0" applyAlignment="1">
      <alignment/>
    </xf>
    <xf numFmtId="0" fontId="4" fillId="0" borderId="0" xfId="15" applyAlignment="1">
      <alignment wrapTex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de priapulida</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Données!$E$23:$CH$23</c:f>
              <c:numCache>
                <c:ptCount val="82"/>
                <c:pt idx="0">
                  <c:v>0</c:v>
                </c:pt>
                <c:pt idx="1">
                  <c:v>0</c:v>
                </c:pt>
                <c:pt idx="2">
                  <c:v>2</c:v>
                </c:pt>
                <c:pt idx="3">
                  <c:v>1</c:v>
                </c:pt>
                <c:pt idx="4">
                  <c:v>2</c:v>
                </c:pt>
                <c:pt idx="5">
                  <c:v>2</c:v>
                </c:pt>
                <c:pt idx="6">
                  <c:v>7</c:v>
                </c:pt>
                <c:pt idx="7">
                  <c:v>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57759989"/>
        <c:axId val="50077854"/>
      </c:scatterChart>
      <c:valAx>
        <c:axId val="57759989"/>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50077854"/>
        <c:crosses val="autoZero"/>
        <c:crossBetween val="midCat"/>
        <c:dispUnits/>
      </c:valAx>
      <c:valAx>
        <c:axId val="50077854"/>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57759989"/>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priapulida</a:t>
            </a:r>
          </a:p>
        </c:rich>
      </c:tx>
      <c:layout/>
      <c:spPr>
        <a:noFill/>
        <a:ln>
          <a:noFill/>
        </a:ln>
      </c:spPr>
    </c:title>
    <c:plotArea>
      <c:layout/>
      <c:lineChart>
        <c:grouping val="standard"/>
        <c:varyColors val="0"/>
        <c:ser>
          <c:idx val="0"/>
          <c:order val="0"/>
          <c:tx>
            <c:strRef>
              <c:f>Données!$CK$14</c:f>
              <c:strCache>
                <c:ptCount val="1"/>
                <c:pt idx="0">
                  <c:v>507</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Données!$B$15:$B$22</c:f>
              <c:strCache>
                <c:ptCount val="8"/>
                <c:pt idx="0">
                  <c:v>Cricocosmia</c:v>
                </c:pt>
                <c:pt idx="1">
                  <c:v>Fieldia</c:v>
                </c:pt>
                <c:pt idx="2">
                  <c:v>Lecythioscpoa</c:v>
                </c:pt>
                <c:pt idx="3">
                  <c:v>Louisella</c:v>
                </c:pt>
                <c:pt idx="4">
                  <c:v>Ottoia</c:v>
                </c:pt>
                <c:pt idx="5">
                  <c:v>Priapulites</c:v>
                </c:pt>
                <c:pt idx="6">
                  <c:v>Scolecofura</c:v>
                </c:pt>
                <c:pt idx="7">
                  <c:v>Selkirkia</c:v>
                </c:pt>
              </c:strCache>
            </c:strRef>
          </c:cat>
          <c:val>
            <c:numRef>
              <c:f>Données!$CK$15:$CK$22</c:f>
              <c:numCache>
                <c:ptCount val="8"/>
                <c:pt idx="0">
                  <c:v>527</c:v>
                </c:pt>
                <c:pt idx="1">
                  <c:v>507</c:v>
                </c:pt>
                <c:pt idx="2">
                  <c:v>507</c:v>
                </c:pt>
                <c:pt idx="3">
                  <c:v>507</c:v>
                </c:pt>
                <c:pt idx="4">
                  <c:v>527</c:v>
                </c:pt>
                <c:pt idx="5">
                  <c:v>309.1</c:v>
                </c:pt>
                <c:pt idx="6">
                  <c:v>507</c:v>
                </c:pt>
                <c:pt idx="7">
                  <c:v>515.8</c:v>
                </c:pt>
              </c:numCache>
            </c:numRef>
          </c:val>
          <c:smooth val="0"/>
        </c:ser>
        <c:ser>
          <c:idx val="1"/>
          <c:order val="1"/>
          <c:tx>
            <c:strRef>
              <c:f>Données!$CL$14</c:f>
              <c:strCache>
                <c:ptCount val="1"/>
                <c:pt idx="0">
                  <c:v>507</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Données!$B$15:$B$22</c:f>
              <c:strCache>
                <c:ptCount val="8"/>
                <c:pt idx="0">
                  <c:v>Cricocosmia</c:v>
                </c:pt>
                <c:pt idx="1">
                  <c:v>Fieldia</c:v>
                </c:pt>
                <c:pt idx="2">
                  <c:v>Lecythioscpoa</c:v>
                </c:pt>
                <c:pt idx="3">
                  <c:v>Louisella</c:v>
                </c:pt>
                <c:pt idx="4">
                  <c:v>Ottoia</c:v>
                </c:pt>
                <c:pt idx="5">
                  <c:v>Priapulites</c:v>
                </c:pt>
                <c:pt idx="6">
                  <c:v>Scolecofura</c:v>
                </c:pt>
                <c:pt idx="7">
                  <c:v>Selkirkia</c:v>
                </c:pt>
              </c:strCache>
            </c:strRef>
          </c:cat>
          <c:val>
            <c:numRef>
              <c:f>Données!$CL$15:$CL$22</c:f>
              <c:numCache>
                <c:ptCount val="8"/>
                <c:pt idx="0">
                  <c:v>527</c:v>
                </c:pt>
                <c:pt idx="1">
                  <c:v>507</c:v>
                </c:pt>
                <c:pt idx="2">
                  <c:v>507</c:v>
                </c:pt>
                <c:pt idx="3">
                  <c:v>507</c:v>
                </c:pt>
                <c:pt idx="4">
                  <c:v>503</c:v>
                </c:pt>
                <c:pt idx="5">
                  <c:v>309.1</c:v>
                </c:pt>
                <c:pt idx="6">
                  <c:v>507</c:v>
                </c:pt>
                <c:pt idx="7">
                  <c:v>503</c:v>
                </c:pt>
              </c:numCache>
            </c:numRef>
          </c:val>
          <c:smooth val="0"/>
        </c:ser>
        <c:ser>
          <c:idx val="2"/>
          <c:order val="2"/>
          <c:tx>
            <c:strRef>
              <c:f>Données!$CM$14</c:f>
              <c:strCache>
                <c:ptCount val="1"/>
                <c:pt idx="0">
                  <c:v>507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Données!$B$15:$B$22</c:f>
              <c:strCache>
                <c:ptCount val="8"/>
                <c:pt idx="0">
                  <c:v>Cricocosmia</c:v>
                </c:pt>
                <c:pt idx="1">
                  <c:v>Fieldia</c:v>
                </c:pt>
                <c:pt idx="2">
                  <c:v>Lecythioscpoa</c:v>
                </c:pt>
                <c:pt idx="3">
                  <c:v>Louisella</c:v>
                </c:pt>
                <c:pt idx="4">
                  <c:v>Ottoia</c:v>
                </c:pt>
                <c:pt idx="5">
                  <c:v>Priapulites</c:v>
                </c:pt>
                <c:pt idx="6">
                  <c:v>Scolecofura</c:v>
                </c:pt>
                <c:pt idx="7">
                  <c:v>Selkirkia</c:v>
                </c:pt>
              </c:strCache>
            </c:strRef>
          </c:cat>
          <c:val>
            <c:numRef>
              <c:f>Données!$CM$15:$CM$22</c:f>
              <c:numCache>
                <c:ptCount val="8"/>
                <c:pt idx="0">
                  <c:v>527</c:v>
                </c:pt>
                <c:pt idx="1">
                  <c:v>507</c:v>
                </c:pt>
                <c:pt idx="2">
                  <c:v>507</c:v>
                </c:pt>
                <c:pt idx="3">
                  <c:v>507</c:v>
                </c:pt>
                <c:pt idx="4">
                  <c:v>515</c:v>
                </c:pt>
                <c:pt idx="5">
                  <c:v>309.1</c:v>
                </c:pt>
                <c:pt idx="6">
                  <c:v>507</c:v>
                </c:pt>
                <c:pt idx="7">
                  <c:v>509.4</c:v>
                </c:pt>
              </c:numCache>
            </c:numRef>
          </c:val>
          <c:smooth val="0"/>
        </c:ser>
        <c:hiLowLines>
          <c:spPr>
            <a:ln w="3175">
              <a:solidFill/>
            </a:ln>
          </c:spPr>
        </c:hiLowLines>
        <c:axId val="48047503"/>
        <c:axId val="29774344"/>
      </c:lineChart>
      <c:catAx>
        <c:axId val="48047503"/>
        <c:scaling>
          <c:orientation val="minMax"/>
        </c:scaling>
        <c:axPos val="t"/>
        <c:delete val="0"/>
        <c:numFmt formatCode="General" sourceLinked="1"/>
        <c:majorTickMark val="in"/>
        <c:minorTickMark val="none"/>
        <c:tickLblPos val="nextTo"/>
        <c:crossAx val="29774344"/>
        <c:crosses val="autoZero"/>
        <c:auto val="1"/>
        <c:lblOffset val="100"/>
        <c:noMultiLvlLbl val="0"/>
      </c:catAx>
      <c:valAx>
        <c:axId val="29774344"/>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4804750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23"/>
  <sheetViews>
    <sheetView tabSelected="1"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90</v>
      </c>
    </row>
    <row r="3" spans="1:49" ht="25.5" customHeight="1">
      <c r="A3" s="13" t="s">
        <v>91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5" spans="1:49" ht="12.75" customHeight="1">
      <c r="A5" s="13" t="s">
        <v>92</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2.75" customHeight="1">
      <c r="A6" s="15" t="s">
        <v>93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ustomHeight="1">
      <c r="A7" s="13" t="s">
        <v>94</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9" spans="1:49" ht="38.25" customHeight="1">
      <c r="A9" s="13" t="s">
        <v>95</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row>
    <row r="10" spans="5:91" ht="171">
      <c r="E10" s="3" t="s">
        <v>84</v>
      </c>
      <c r="F10" s="4" t="s">
        <v>83</v>
      </c>
      <c r="G10" s="4" t="s">
        <v>82</v>
      </c>
      <c r="H10" s="4" t="s">
        <v>81</v>
      </c>
      <c r="I10" s="4" t="s">
        <v>80</v>
      </c>
      <c r="J10" s="4" t="s">
        <v>79</v>
      </c>
      <c r="K10" s="4" t="s">
        <v>78</v>
      </c>
      <c r="L10" s="4" t="s">
        <v>77</v>
      </c>
      <c r="M10" s="4" t="s">
        <v>76</v>
      </c>
      <c r="N10" s="4" t="s">
        <v>75</v>
      </c>
      <c r="O10" s="4" t="s">
        <v>74</v>
      </c>
      <c r="P10" s="3" t="s">
        <v>73</v>
      </c>
      <c r="Q10" s="3" t="s">
        <v>72</v>
      </c>
      <c r="R10" s="3" t="s">
        <v>71</v>
      </c>
      <c r="S10" s="3" t="s">
        <v>70</v>
      </c>
      <c r="T10" s="3" t="s">
        <v>69</v>
      </c>
      <c r="U10" s="3" t="s">
        <v>68</v>
      </c>
      <c r="V10" s="3" t="s">
        <v>67</v>
      </c>
      <c r="W10" s="3" t="s">
        <v>66</v>
      </c>
      <c r="X10" s="5" t="s">
        <v>65</v>
      </c>
      <c r="Y10" s="3" t="s">
        <v>64</v>
      </c>
      <c r="Z10" s="3" t="s">
        <v>63</v>
      </c>
      <c r="AA10" s="3" t="s">
        <v>62</v>
      </c>
      <c r="AB10" s="3" t="s">
        <v>61</v>
      </c>
      <c r="AC10" s="3" t="s">
        <v>60</v>
      </c>
      <c r="AD10" s="3" t="s">
        <v>59</v>
      </c>
      <c r="AE10" s="3" t="s">
        <v>58</v>
      </c>
      <c r="AF10" s="3" t="s">
        <v>57</v>
      </c>
      <c r="AG10" s="3" t="s">
        <v>56</v>
      </c>
      <c r="AH10" s="3" t="s">
        <v>55</v>
      </c>
      <c r="AI10" s="3" t="s">
        <v>54</v>
      </c>
      <c r="AJ10" s="4" t="s">
        <v>53</v>
      </c>
      <c r="AK10" s="4" t="s">
        <v>52</v>
      </c>
      <c r="AL10" s="4" t="s">
        <v>51</v>
      </c>
      <c r="AM10" s="4" t="s">
        <v>50</v>
      </c>
      <c r="AN10" s="4" t="s">
        <v>49</v>
      </c>
      <c r="AO10" s="4" t="s">
        <v>48</v>
      </c>
      <c r="AP10" s="4" t="s">
        <v>47</v>
      </c>
      <c r="AQ10" s="4" t="s">
        <v>46</v>
      </c>
      <c r="AR10" s="4" t="s">
        <v>45</v>
      </c>
      <c r="AS10" s="3" t="s">
        <v>44</v>
      </c>
      <c r="AT10" s="3" t="s">
        <v>43</v>
      </c>
      <c r="AU10" s="3" t="s">
        <v>42</v>
      </c>
      <c r="AV10" s="3" t="s">
        <v>41</v>
      </c>
      <c r="AW10" s="3" t="s">
        <v>40</v>
      </c>
      <c r="AX10" s="3" t="s">
        <v>39</v>
      </c>
      <c r="AY10" s="3" t="s">
        <v>38</v>
      </c>
      <c r="AZ10" s="3" t="s">
        <v>37</v>
      </c>
      <c r="BA10" s="3" t="s">
        <v>36</v>
      </c>
      <c r="BB10" s="3" t="s">
        <v>35</v>
      </c>
      <c r="BC10" s="3" t="s">
        <v>34</v>
      </c>
      <c r="BD10" s="3" t="s">
        <v>33</v>
      </c>
      <c r="BE10" s="3" t="s">
        <v>32</v>
      </c>
      <c r="BF10" s="3" t="s">
        <v>31</v>
      </c>
      <c r="BG10" s="3" t="s">
        <v>30</v>
      </c>
      <c r="BH10" s="3" t="s">
        <v>29</v>
      </c>
      <c r="BI10" s="3" t="s">
        <v>28</v>
      </c>
      <c r="BJ10" s="3" t="s">
        <v>27</v>
      </c>
      <c r="BK10" s="3" t="s">
        <v>26</v>
      </c>
      <c r="BL10" s="3" t="s">
        <v>25</v>
      </c>
      <c r="BM10" s="3" t="s">
        <v>24</v>
      </c>
      <c r="BN10" s="3" t="s">
        <v>23</v>
      </c>
      <c r="BO10" s="3" t="s">
        <v>22</v>
      </c>
      <c r="BP10" s="3" t="s">
        <v>21</v>
      </c>
      <c r="BQ10" s="3" t="s">
        <v>20</v>
      </c>
      <c r="BR10" s="3" t="s">
        <v>19</v>
      </c>
      <c r="BS10" s="3" t="s">
        <v>18</v>
      </c>
      <c r="BT10" s="3" t="s">
        <v>17</v>
      </c>
      <c r="BU10" s="3" t="s">
        <v>16</v>
      </c>
      <c r="BV10" s="3" t="s">
        <v>15</v>
      </c>
      <c r="BW10" s="3" t="s">
        <v>14</v>
      </c>
      <c r="BX10" s="3" t="s">
        <v>13</v>
      </c>
      <c r="BY10" s="3" t="s">
        <v>12</v>
      </c>
      <c r="BZ10" s="3" t="s">
        <v>11</v>
      </c>
      <c r="CA10" s="3" t="s">
        <v>10</v>
      </c>
      <c r="CB10" s="3" t="s">
        <v>9</v>
      </c>
      <c r="CC10" s="3" t="s">
        <v>8</v>
      </c>
      <c r="CD10" s="3" t="s">
        <v>7</v>
      </c>
      <c r="CE10" s="3" t="s">
        <v>6</v>
      </c>
      <c r="CF10" s="3" t="s">
        <v>5</v>
      </c>
      <c r="CG10" s="3" t="s">
        <v>4</v>
      </c>
      <c r="CH10" s="3" t="s">
        <v>3</v>
      </c>
      <c r="CK10" s="7" t="s">
        <v>86</v>
      </c>
      <c r="CL10" s="7" t="s">
        <v>87</v>
      </c>
      <c r="CM10" s="7" t="s">
        <v>88</v>
      </c>
    </row>
    <row r="11" spans="4:91" ht="12.75">
      <c r="D11" t="s">
        <v>85</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89</v>
      </c>
      <c r="CL12" s="8" t="s">
        <v>89</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96</v>
      </c>
      <c r="B14" t="s">
        <v>97</v>
      </c>
      <c r="C14" t="s">
        <v>2</v>
      </c>
      <c r="E14" s="1" t="s">
        <v>1</v>
      </c>
      <c r="F14" s="1" t="s">
        <v>1</v>
      </c>
      <c r="G14" s="1" t="s">
        <v>1</v>
      </c>
      <c r="H14" s="1" t="s">
        <v>1</v>
      </c>
      <c r="I14" s="1" t="s">
        <v>1</v>
      </c>
      <c r="J14" s="1" t="s">
        <v>1</v>
      </c>
      <c r="K14" s="1">
        <v>1</v>
      </c>
      <c r="L14" s="1" t="s">
        <v>1</v>
      </c>
      <c r="M14" s="1" t="s">
        <v>1</v>
      </c>
      <c r="N14" s="1" t="s">
        <v>1</v>
      </c>
      <c r="O14" s="1" t="s">
        <v>1</v>
      </c>
      <c r="P14" s="1" t="s">
        <v>1</v>
      </c>
      <c r="Q14" s="1" t="s">
        <v>1</v>
      </c>
      <c r="R14" s="1" t="s">
        <v>1</v>
      </c>
      <c r="S14" s="1" t="s">
        <v>1</v>
      </c>
      <c r="T14" s="1" t="s">
        <v>1</v>
      </c>
      <c r="U14" s="1" t="s">
        <v>1</v>
      </c>
      <c r="V14" s="1" t="s">
        <v>1</v>
      </c>
      <c r="W14" s="1" t="s">
        <v>1</v>
      </c>
      <c r="X14" s="1" t="s">
        <v>1</v>
      </c>
      <c r="Y14" s="1" t="s">
        <v>1</v>
      </c>
      <c r="Z14" s="1" t="s">
        <v>1</v>
      </c>
      <c r="AA14" s="1" t="s">
        <v>1</v>
      </c>
      <c r="AB14" s="1" t="s">
        <v>1</v>
      </c>
      <c r="AC14" s="1" t="s">
        <v>1</v>
      </c>
      <c r="AD14" s="1" t="s">
        <v>1</v>
      </c>
      <c r="AE14" s="1" t="s">
        <v>1</v>
      </c>
      <c r="AF14" s="1" t="s">
        <v>1</v>
      </c>
      <c r="AG14" s="1" t="s">
        <v>1</v>
      </c>
      <c r="AH14" s="1" t="s">
        <v>1</v>
      </c>
      <c r="AI14" s="1" t="s">
        <v>1</v>
      </c>
      <c r="AJ14" s="1" t="s">
        <v>1</v>
      </c>
      <c r="AK14" s="1" t="s">
        <v>1</v>
      </c>
      <c r="AL14" s="1" t="s">
        <v>1</v>
      </c>
      <c r="AM14" s="1" t="s">
        <v>1</v>
      </c>
      <c r="AN14" s="1" t="s">
        <v>1</v>
      </c>
      <c r="AO14" s="1" t="s">
        <v>1</v>
      </c>
      <c r="AP14" s="1" t="s">
        <v>1</v>
      </c>
      <c r="AQ14" s="1" t="s">
        <v>1</v>
      </c>
      <c r="AR14" s="1" t="s">
        <v>1</v>
      </c>
      <c r="AS14" s="1" t="s">
        <v>1</v>
      </c>
      <c r="AT14" s="1" t="s">
        <v>1</v>
      </c>
      <c r="AU14" s="1" t="s">
        <v>1</v>
      </c>
      <c r="AV14" s="1" t="s">
        <v>1</v>
      </c>
      <c r="AW14" s="1" t="s">
        <v>1</v>
      </c>
      <c r="AX14" s="1" t="s">
        <v>1</v>
      </c>
      <c r="AY14" s="1" t="s">
        <v>1</v>
      </c>
      <c r="AZ14" s="1" t="s">
        <v>1</v>
      </c>
      <c r="BA14" s="1" t="s">
        <v>1</v>
      </c>
      <c r="BB14" s="1" t="s">
        <v>1</v>
      </c>
      <c r="BC14" s="1" t="s">
        <v>1</v>
      </c>
      <c r="BD14" s="1" t="s">
        <v>1</v>
      </c>
      <c r="BE14" s="1" t="s">
        <v>1</v>
      </c>
      <c r="BF14" s="1" t="s">
        <v>1</v>
      </c>
      <c r="BG14" s="1" t="s">
        <v>1</v>
      </c>
      <c r="BH14" s="1" t="s">
        <v>1</v>
      </c>
      <c r="BI14" s="1" t="s">
        <v>1</v>
      </c>
      <c r="BJ14" s="1" t="s">
        <v>1</v>
      </c>
      <c r="BK14" s="1" t="s">
        <v>1</v>
      </c>
      <c r="BL14" s="1" t="s">
        <v>1</v>
      </c>
      <c r="BM14" s="1" t="s">
        <v>1</v>
      </c>
      <c r="BN14" s="1" t="s">
        <v>1</v>
      </c>
      <c r="BO14" s="1" t="s">
        <v>1</v>
      </c>
      <c r="BP14" s="1" t="s">
        <v>1</v>
      </c>
      <c r="BQ14" s="1" t="s">
        <v>1</v>
      </c>
      <c r="BR14" s="1" t="s">
        <v>1</v>
      </c>
      <c r="BS14" s="1" t="s">
        <v>1</v>
      </c>
      <c r="BT14" s="1" t="s">
        <v>1</v>
      </c>
      <c r="BU14" s="1" t="s">
        <v>1</v>
      </c>
      <c r="BV14" s="1" t="s">
        <v>1</v>
      </c>
      <c r="BW14" s="1" t="s">
        <v>1</v>
      </c>
      <c r="BX14" s="1" t="s">
        <v>1</v>
      </c>
      <c r="BY14" s="1" t="s">
        <v>1</v>
      </c>
      <c r="BZ14" s="1" t="s">
        <v>1</v>
      </c>
      <c r="CA14" s="1" t="s">
        <v>1</v>
      </c>
      <c r="CB14" s="1" t="s">
        <v>1</v>
      </c>
      <c r="CC14" s="1" t="s">
        <v>1</v>
      </c>
      <c r="CD14" s="1" t="s">
        <v>1</v>
      </c>
      <c r="CE14" s="1" t="s">
        <v>1</v>
      </c>
      <c r="CF14" s="1" t="s">
        <v>1</v>
      </c>
      <c r="CG14" s="1" t="s">
        <v>1</v>
      </c>
      <c r="CH14" s="1" t="s">
        <v>1</v>
      </c>
      <c r="CK14" s="11">
        <v>507</v>
      </c>
      <c r="CL14" s="11">
        <v>507</v>
      </c>
      <c r="CM14" s="12">
        <f>AVERAGE(CK14:CL14)</f>
        <v>507</v>
      </c>
    </row>
    <row r="15" spans="1:91" ht="12.75">
      <c r="A15" t="s">
        <v>96</v>
      </c>
      <c r="B15" t="s">
        <v>98</v>
      </c>
      <c r="C15" t="s">
        <v>2</v>
      </c>
      <c r="E15" s="1" t="s">
        <v>1</v>
      </c>
      <c r="F15" s="1" t="s">
        <v>1</v>
      </c>
      <c r="G15" s="1">
        <v>1</v>
      </c>
      <c r="H15" s="1" t="s">
        <v>1</v>
      </c>
      <c r="I15" s="1" t="s">
        <v>1</v>
      </c>
      <c r="J15" s="1" t="s">
        <v>1</v>
      </c>
      <c r="K15" s="1" t="s">
        <v>1</v>
      </c>
      <c r="L15" s="1" t="s">
        <v>1</v>
      </c>
      <c r="M15" s="1" t="s">
        <v>1</v>
      </c>
      <c r="N15" s="1" t="s">
        <v>1</v>
      </c>
      <c r="O15" s="1" t="s">
        <v>1</v>
      </c>
      <c r="P15" s="1" t="s">
        <v>1</v>
      </c>
      <c r="Q15" s="1" t="s">
        <v>1</v>
      </c>
      <c r="R15" s="1" t="s">
        <v>1</v>
      </c>
      <c r="S15" s="1" t="s">
        <v>1</v>
      </c>
      <c r="T15" s="1" t="s">
        <v>1</v>
      </c>
      <c r="U15" s="1" t="s">
        <v>1</v>
      </c>
      <c r="V15" s="1" t="s">
        <v>1</v>
      </c>
      <c r="W15" s="1" t="s">
        <v>1</v>
      </c>
      <c r="X15" s="1" t="s">
        <v>1</v>
      </c>
      <c r="Y15" s="1" t="s">
        <v>1</v>
      </c>
      <c r="Z15" s="1" t="s">
        <v>1</v>
      </c>
      <c r="AA15" s="1" t="s">
        <v>1</v>
      </c>
      <c r="AB15" s="1" t="s">
        <v>1</v>
      </c>
      <c r="AC15" s="1" t="s">
        <v>1</v>
      </c>
      <c r="AD15" s="1" t="s">
        <v>1</v>
      </c>
      <c r="AE15" s="1" t="s">
        <v>1</v>
      </c>
      <c r="AF15" s="1" t="s">
        <v>1</v>
      </c>
      <c r="AG15" s="1" t="s">
        <v>1</v>
      </c>
      <c r="AH15" s="1" t="s">
        <v>1</v>
      </c>
      <c r="AI15" s="1" t="s">
        <v>1</v>
      </c>
      <c r="AJ15" s="1" t="s">
        <v>1</v>
      </c>
      <c r="AK15" s="1" t="s">
        <v>1</v>
      </c>
      <c r="AL15" s="1" t="s">
        <v>1</v>
      </c>
      <c r="AM15" s="1" t="s">
        <v>1</v>
      </c>
      <c r="AN15" s="1" t="s">
        <v>1</v>
      </c>
      <c r="AO15" s="1" t="s">
        <v>1</v>
      </c>
      <c r="AP15" s="1" t="s">
        <v>1</v>
      </c>
      <c r="AQ15" s="1" t="s">
        <v>1</v>
      </c>
      <c r="AR15" s="1" t="s">
        <v>1</v>
      </c>
      <c r="AS15" s="1" t="s">
        <v>1</v>
      </c>
      <c r="AT15" s="1" t="s">
        <v>1</v>
      </c>
      <c r="AU15" s="1" t="s">
        <v>1</v>
      </c>
      <c r="AV15" s="1" t="s">
        <v>1</v>
      </c>
      <c r="AW15" s="1" t="s">
        <v>1</v>
      </c>
      <c r="AX15" s="1" t="s">
        <v>1</v>
      </c>
      <c r="AY15" s="1" t="s">
        <v>1</v>
      </c>
      <c r="AZ15" s="1" t="s">
        <v>1</v>
      </c>
      <c r="BA15" s="1" t="s">
        <v>1</v>
      </c>
      <c r="BB15" s="1" t="s">
        <v>1</v>
      </c>
      <c r="BC15" s="1" t="s">
        <v>1</v>
      </c>
      <c r="BD15" s="1" t="s">
        <v>1</v>
      </c>
      <c r="BE15" s="1" t="s">
        <v>1</v>
      </c>
      <c r="BF15" s="1" t="s">
        <v>1</v>
      </c>
      <c r="BG15" s="1" t="s">
        <v>1</v>
      </c>
      <c r="BH15" s="1" t="s">
        <v>1</v>
      </c>
      <c r="BI15" s="1" t="s">
        <v>1</v>
      </c>
      <c r="BJ15" s="1" t="s">
        <v>1</v>
      </c>
      <c r="BK15" s="1" t="s">
        <v>1</v>
      </c>
      <c r="BL15" s="1" t="s">
        <v>1</v>
      </c>
      <c r="BM15" s="1" t="s">
        <v>1</v>
      </c>
      <c r="BN15" s="1" t="s">
        <v>1</v>
      </c>
      <c r="BO15" s="1" t="s">
        <v>1</v>
      </c>
      <c r="BP15" s="1" t="s">
        <v>1</v>
      </c>
      <c r="BQ15" s="1" t="s">
        <v>1</v>
      </c>
      <c r="BR15" s="1" t="s">
        <v>1</v>
      </c>
      <c r="BS15" s="1" t="s">
        <v>1</v>
      </c>
      <c r="BT15" s="1" t="s">
        <v>1</v>
      </c>
      <c r="BU15" s="1" t="s">
        <v>1</v>
      </c>
      <c r="BV15" s="1" t="s">
        <v>1</v>
      </c>
      <c r="BW15" s="1" t="s">
        <v>1</v>
      </c>
      <c r="BX15" s="1" t="s">
        <v>1</v>
      </c>
      <c r="BY15" s="1" t="s">
        <v>1</v>
      </c>
      <c r="BZ15" s="1" t="s">
        <v>1</v>
      </c>
      <c r="CA15" s="1" t="s">
        <v>1</v>
      </c>
      <c r="CB15" s="1" t="s">
        <v>1</v>
      </c>
      <c r="CC15" s="1" t="s">
        <v>1</v>
      </c>
      <c r="CD15" s="1" t="s">
        <v>1</v>
      </c>
      <c r="CE15" s="1" t="s">
        <v>1</v>
      </c>
      <c r="CF15" s="1" t="s">
        <v>1</v>
      </c>
      <c r="CG15" s="1" t="s">
        <v>1</v>
      </c>
      <c r="CH15" s="1" t="s">
        <v>1</v>
      </c>
      <c r="CK15" s="11">
        <v>527</v>
      </c>
      <c r="CL15" s="11">
        <v>527</v>
      </c>
      <c r="CM15" s="12">
        <f aca="true" t="shared" si="0" ref="CM15:CM22">AVERAGE(CK15:CL15)</f>
        <v>527</v>
      </c>
    </row>
    <row r="16" spans="1:91" ht="12.75">
      <c r="A16" t="s">
        <v>96</v>
      </c>
      <c r="B16" t="s">
        <v>99</v>
      </c>
      <c r="C16" t="s">
        <v>2</v>
      </c>
      <c r="E16" s="1" t="s">
        <v>1</v>
      </c>
      <c r="F16" s="1" t="s">
        <v>1</v>
      </c>
      <c r="G16" s="1" t="s">
        <v>1</v>
      </c>
      <c r="H16" s="1" t="s">
        <v>1</v>
      </c>
      <c r="I16" s="1" t="s">
        <v>1</v>
      </c>
      <c r="J16" s="1" t="s">
        <v>1</v>
      </c>
      <c r="K16" s="1">
        <v>1</v>
      </c>
      <c r="L16" s="1" t="s">
        <v>1</v>
      </c>
      <c r="M16" s="1" t="s">
        <v>1</v>
      </c>
      <c r="N16" s="1" t="s">
        <v>1</v>
      </c>
      <c r="O16" s="1" t="s">
        <v>1</v>
      </c>
      <c r="P16" s="1" t="s">
        <v>1</v>
      </c>
      <c r="Q16" s="1" t="s">
        <v>1</v>
      </c>
      <c r="R16" s="1" t="s">
        <v>1</v>
      </c>
      <c r="S16" s="1" t="s">
        <v>1</v>
      </c>
      <c r="T16" s="1" t="s">
        <v>1</v>
      </c>
      <c r="U16" s="1" t="s">
        <v>1</v>
      </c>
      <c r="V16" s="1" t="s">
        <v>1</v>
      </c>
      <c r="W16" s="1" t="s">
        <v>1</v>
      </c>
      <c r="X16" s="1" t="s">
        <v>1</v>
      </c>
      <c r="Y16" s="1" t="s">
        <v>1</v>
      </c>
      <c r="Z16" s="1" t="s">
        <v>1</v>
      </c>
      <c r="AA16" s="1" t="s">
        <v>1</v>
      </c>
      <c r="AB16" s="1" t="s">
        <v>1</v>
      </c>
      <c r="AC16" s="1" t="s">
        <v>1</v>
      </c>
      <c r="AD16" s="1" t="s">
        <v>1</v>
      </c>
      <c r="AE16" s="1" t="s">
        <v>1</v>
      </c>
      <c r="AF16" s="1" t="s">
        <v>1</v>
      </c>
      <c r="AG16" s="1" t="s">
        <v>1</v>
      </c>
      <c r="AH16" s="1" t="s">
        <v>1</v>
      </c>
      <c r="AI16" s="1" t="s">
        <v>1</v>
      </c>
      <c r="AJ16" s="1" t="s">
        <v>1</v>
      </c>
      <c r="AK16" s="1" t="s">
        <v>1</v>
      </c>
      <c r="AL16" s="1" t="s">
        <v>1</v>
      </c>
      <c r="AM16" s="1" t="s">
        <v>1</v>
      </c>
      <c r="AN16" s="1" t="s">
        <v>1</v>
      </c>
      <c r="AO16" s="1" t="s">
        <v>1</v>
      </c>
      <c r="AP16" s="1" t="s">
        <v>1</v>
      </c>
      <c r="AQ16" s="1" t="s">
        <v>1</v>
      </c>
      <c r="AR16" s="1" t="s">
        <v>1</v>
      </c>
      <c r="AS16" s="1" t="s">
        <v>1</v>
      </c>
      <c r="AT16" s="1" t="s">
        <v>1</v>
      </c>
      <c r="AU16" s="1" t="s">
        <v>1</v>
      </c>
      <c r="AV16" s="1" t="s">
        <v>1</v>
      </c>
      <c r="AW16" s="1" t="s">
        <v>1</v>
      </c>
      <c r="AX16" s="1" t="s">
        <v>1</v>
      </c>
      <c r="AY16" s="1" t="s">
        <v>1</v>
      </c>
      <c r="AZ16" s="1" t="s">
        <v>1</v>
      </c>
      <c r="BA16" s="1" t="s">
        <v>1</v>
      </c>
      <c r="BB16" s="1" t="s">
        <v>1</v>
      </c>
      <c r="BC16" s="1" t="s">
        <v>1</v>
      </c>
      <c r="BD16" s="1" t="s">
        <v>1</v>
      </c>
      <c r="BE16" s="1" t="s">
        <v>1</v>
      </c>
      <c r="BF16" s="1" t="s">
        <v>1</v>
      </c>
      <c r="BG16" s="1" t="s">
        <v>1</v>
      </c>
      <c r="BH16" s="1" t="s">
        <v>1</v>
      </c>
      <c r="BI16" s="1" t="s">
        <v>1</v>
      </c>
      <c r="BJ16" s="1" t="s">
        <v>1</v>
      </c>
      <c r="BK16" s="1" t="s">
        <v>1</v>
      </c>
      <c r="BL16" s="1" t="s">
        <v>1</v>
      </c>
      <c r="BM16" s="1" t="s">
        <v>1</v>
      </c>
      <c r="BN16" s="1" t="s">
        <v>1</v>
      </c>
      <c r="BO16" s="1" t="s">
        <v>1</v>
      </c>
      <c r="BP16" s="1" t="s">
        <v>1</v>
      </c>
      <c r="BQ16" s="1" t="s">
        <v>1</v>
      </c>
      <c r="BR16" s="1" t="s">
        <v>1</v>
      </c>
      <c r="BS16" s="1" t="s">
        <v>1</v>
      </c>
      <c r="BT16" s="1" t="s">
        <v>1</v>
      </c>
      <c r="BU16" s="1" t="s">
        <v>1</v>
      </c>
      <c r="BV16" s="1" t="s">
        <v>1</v>
      </c>
      <c r="BW16" s="1" t="s">
        <v>1</v>
      </c>
      <c r="BX16" s="1" t="s">
        <v>1</v>
      </c>
      <c r="BY16" s="1" t="s">
        <v>1</v>
      </c>
      <c r="BZ16" s="1" t="s">
        <v>1</v>
      </c>
      <c r="CA16" s="1" t="s">
        <v>1</v>
      </c>
      <c r="CB16" s="1" t="s">
        <v>1</v>
      </c>
      <c r="CC16" s="1" t="s">
        <v>1</v>
      </c>
      <c r="CD16" s="1" t="s">
        <v>1</v>
      </c>
      <c r="CE16" s="1" t="s">
        <v>1</v>
      </c>
      <c r="CF16" s="1" t="s">
        <v>1</v>
      </c>
      <c r="CG16" s="1" t="s">
        <v>1</v>
      </c>
      <c r="CH16" s="1" t="s">
        <v>1</v>
      </c>
      <c r="CK16" s="11">
        <v>507</v>
      </c>
      <c r="CL16" s="11">
        <v>507</v>
      </c>
      <c r="CM16" s="12">
        <f t="shared" si="0"/>
        <v>507</v>
      </c>
    </row>
    <row r="17" spans="1:91" ht="12.75">
      <c r="A17" t="s">
        <v>96</v>
      </c>
      <c r="B17" t="s">
        <v>100</v>
      </c>
      <c r="C17" t="s">
        <v>2</v>
      </c>
      <c r="E17" s="1" t="s">
        <v>1</v>
      </c>
      <c r="F17" s="1" t="s">
        <v>1</v>
      </c>
      <c r="G17" s="1" t="s">
        <v>1</v>
      </c>
      <c r="H17" s="1" t="s">
        <v>1</v>
      </c>
      <c r="I17" s="1" t="s">
        <v>1</v>
      </c>
      <c r="J17" s="1" t="s">
        <v>1</v>
      </c>
      <c r="K17" s="1">
        <v>1</v>
      </c>
      <c r="L17" s="1" t="s">
        <v>1</v>
      </c>
      <c r="M17" s="1" t="s">
        <v>1</v>
      </c>
      <c r="N17" s="1" t="s">
        <v>1</v>
      </c>
      <c r="O17" s="1" t="s">
        <v>1</v>
      </c>
      <c r="P17" s="1" t="s">
        <v>1</v>
      </c>
      <c r="Q17" s="1" t="s">
        <v>1</v>
      </c>
      <c r="R17" s="1" t="s">
        <v>1</v>
      </c>
      <c r="S17" s="1" t="s">
        <v>1</v>
      </c>
      <c r="T17" s="1" t="s">
        <v>1</v>
      </c>
      <c r="U17" s="1" t="s">
        <v>1</v>
      </c>
      <c r="V17" s="1" t="s">
        <v>1</v>
      </c>
      <c r="W17" s="1" t="s">
        <v>1</v>
      </c>
      <c r="X17" s="1" t="s">
        <v>1</v>
      </c>
      <c r="Y17" s="1" t="s">
        <v>1</v>
      </c>
      <c r="Z17" s="1" t="s">
        <v>1</v>
      </c>
      <c r="AA17" s="1" t="s">
        <v>1</v>
      </c>
      <c r="AB17" s="1" t="s">
        <v>1</v>
      </c>
      <c r="AC17" s="1" t="s">
        <v>1</v>
      </c>
      <c r="AD17" s="1" t="s">
        <v>1</v>
      </c>
      <c r="AE17" s="1" t="s">
        <v>1</v>
      </c>
      <c r="AF17" s="1" t="s">
        <v>1</v>
      </c>
      <c r="AG17" s="1" t="s">
        <v>1</v>
      </c>
      <c r="AH17" s="1" t="s">
        <v>1</v>
      </c>
      <c r="AI17" s="1" t="s">
        <v>1</v>
      </c>
      <c r="AJ17" s="1" t="s">
        <v>1</v>
      </c>
      <c r="AK17" s="1" t="s">
        <v>1</v>
      </c>
      <c r="AL17" s="1" t="s">
        <v>1</v>
      </c>
      <c r="AM17" s="1" t="s">
        <v>1</v>
      </c>
      <c r="AN17" s="1" t="s">
        <v>1</v>
      </c>
      <c r="AO17" s="1" t="s">
        <v>1</v>
      </c>
      <c r="AP17" s="1" t="s">
        <v>1</v>
      </c>
      <c r="AQ17" s="1" t="s">
        <v>1</v>
      </c>
      <c r="AR17" s="1" t="s">
        <v>1</v>
      </c>
      <c r="AS17" s="1" t="s">
        <v>1</v>
      </c>
      <c r="AT17" s="1" t="s">
        <v>1</v>
      </c>
      <c r="AU17" s="1" t="s">
        <v>1</v>
      </c>
      <c r="AV17" s="1" t="s">
        <v>1</v>
      </c>
      <c r="AW17" s="1" t="s">
        <v>1</v>
      </c>
      <c r="AX17" s="1" t="s">
        <v>1</v>
      </c>
      <c r="AY17" s="1" t="s">
        <v>1</v>
      </c>
      <c r="AZ17" s="1" t="s">
        <v>1</v>
      </c>
      <c r="BA17" s="1" t="s">
        <v>1</v>
      </c>
      <c r="BB17" s="1" t="s">
        <v>1</v>
      </c>
      <c r="BC17" s="1" t="s">
        <v>1</v>
      </c>
      <c r="BD17" s="1" t="s">
        <v>1</v>
      </c>
      <c r="BE17" s="1" t="s">
        <v>1</v>
      </c>
      <c r="BF17" s="1" t="s">
        <v>1</v>
      </c>
      <c r="BG17" s="1" t="s">
        <v>1</v>
      </c>
      <c r="BH17" s="1" t="s">
        <v>1</v>
      </c>
      <c r="BI17" s="1" t="s">
        <v>1</v>
      </c>
      <c r="BJ17" s="1" t="s">
        <v>1</v>
      </c>
      <c r="BK17" s="1" t="s">
        <v>1</v>
      </c>
      <c r="BL17" s="1" t="s">
        <v>1</v>
      </c>
      <c r="BM17" s="1" t="s">
        <v>1</v>
      </c>
      <c r="BN17" s="1" t="s">
        <v>1</v>
      </c>
      <c r="BO17" s="1" t="s">
        <v>1</v>
      </c>
      <c r="BP17" s="1" t="s">
        <v>1</v>
      </c>
      <c r="BQ17" s="1" t="s">
        <v>1</v>
      </c>
      <c r="BR17" s="1" t="s">
        <v>1</v>
      </c>
      <c r="BS17" s="1" t="s">
        <v>1</v>
      </c>
      <c r="BT17" s="1" t="s">
        <v>1</v>
      </c>
      <c r="BU17" s="1" t="s">
        <v>1</v>
      </c>
      <c r="BV17" s="1" t="s">
        <v>1</v>
      </c>
      <c r="BW17" s="1" t="s">
        <v>1</v>
      </c>
      <c r="BX17" s="1" t="s">
        <v>1</v>
      </c>
      <c r="BY17" s="1" t="s">
        <v>1</v>
      </c>
      <c r="BZ17" s="1" t="s">
        <v>1</v>
      </c>
      <c r="CA17" s="1" t="s">
        <v>1</v>
      </c>
      <c r="CB17" s="1" t="s">
        <v>1</v>
      </c>
      <c r="CC17" s="1" t="s">
        <v>1</v>
      </c>
      <c r="CD17" s="1" t="s">
        <v>1</v>
      </c>
      <c r="CE17" s="1" t="s">
        <v>1</v>
      </c>
      <c r="CF17" s="1" t="s">
        <v>1</v>
      </c>
      <c r="CG17" s="1" t="s">
        <v>1</v>
      </c>
      <c r="CH17" s="1" t="s">
        <v>1</v>
      </c>
      <c r="CK17" s="11">
        <v>507</v>
      </c>
      <c r="CL17" s="11">
        <v>507</v>
      </c>
      <c r="CM17" s="12">
        <f t="shared" si="0"/>
        <v>507</v>
      </c>
    </row>
    <row r="18" spans="1:91" ht="12.75">
      <c r="A18" t="s">
        <v>96</v>
      </c>
      <c r="B18" t="s">
        <v>101</v>
      </c>
      <c r="C18" t="s">
        <v>2</v>
      </c>
      <c r="E18" s="1" t="s">
        <v>1</v>
      </c>
      <c r="F18" s="1" t="s">
        <v>1</v>
      </c>
      <c r="G18" s="1" t="s">
        <v>1</v>
      </c>
      <c r="H18" s="1" t="s">
        <v>1</v>
      </c>
      <c r="I18" s="1" t="s">
        <v>1</v>
      </c>
      <c r="J18" s="1" t="s">
        <v>1</v>
      </c>
      <c r="K18" s="1">
        <v>1</v>
      </c>
      <c r="L18" s="1" t="s">
        <v>1</v>
      </c>
      <c r="M18" s="1" t="s">
        <v>1</v>
      </c>
      <c r="N18" s="1" t="s">
        <v>1</v>
      </c>
      <c r="O18" s="1" t="s">
        <v>1</v>
      </c>
      <c r="P18" s="1" t="s">
        <v>1</v>
      </c>
      <c r="Q18" s="1" t="s">
        <v>1</v>
      </c>
      <c r="R18" s="1" t="s">
        <v>1</v>
      </c>
      <c r="S18" s="1" t="s">
        <v>1</v>
      </c>
      <c r="T18" s="1" t="s">
        <v>1</v>
      </c>
      <c r="U18" s="1" t="s">
        <v>1</v>
      </c>
      <c r="V18" s="1" t="s">
        <v>1</v>
      </c>
      <c r="W18" s="1" t="s">
        <v>1</v>
      </c>
      <c r="X18" s="1" t="s">
        <v>1</v>
      </c>
      <c r="Y18" s="1" t="s">
        <v>1</v>
      </c>
      <c r="Z18" s="1" t="s">
        <v>1</v>
      </c>
      <c r="AA18" s="1" t="s">
        <v>1</v>
      </c>
      <c r="AB18" s="1" t="s">
        <v>1</v>
      </c>
      <c r="AC18" s="1" t="s">
        <v>1</v>
      </c>
      <c r="AD18" s="1" t="s">
        <v>1</v>
      </c>
      <c r="AE18" s="1" t="s">
        <v>1</v>
      </c>
      <c r="AF18" s="1" t="s">
        <v>1</v>
      </c>
      <c r="AG18" s="1" t="s">
        <v>1</v>
      </c>
      <c r="AH18" s="1" t="s">
        <v>1</v>
      </c>
      <c r="AI18" s="1" t="s">
        <v>1</v>
      </c>
      <c r="AJ18" s="1" t="s">
        <v>1</v>
      </c>
      <c r="AK18" s="1" t="s">
        <v>1</v>
      </c>
      <c r="AL18" s="1" t="s">
        <v>1</v>
      </c>
      <c r="AM18" s="1" t="s">
        <v>1</v>
      </c>
      <c r="AN18" s="1" t="s">
        <v>1</v>
      </c>
      <c r="AO18" s="1" t="s">
        <v>1</v>
      </c>
      <c r="AP18" s="1" t="s">
        <v>1</v>
      </c>
      <c r="AQ18" s="1" t="s">
        <v>1</v>
      </c>
      <c r="AR18" s="1" t="s">
        <v>1</v>
      </c>
      <c r="AS18" s="1" t="s">
        <v>1</v>
      </c>
      <c r="AT18" s="1" t="s">
        <v>1</v>
      </c>
      <c r="AU18" s="1" t="s">
        <v>1</v>
      </c>
      <c r="AV18" s="1" t="s">
        <v>1</v>
      </c>
      <c r="AW18" s="1" t="s">
        <v>1</v>
      </c>
      <c r="AX18" s="1" t="s">
        <v>1</v>
      </c>
      <c r="AY18" s="1" t="s">
        <v>1</v>
      </c>
      <c r="AZ18" s="1" t="s">
        <v>1</v>
      </c>
      <c r="BA18" s="1" t="s">
        <v>1</v>
      </c>
      <c r="BB18" s="1" t="s">
        <v>1</v>
      </c>
      <c r="BC18" s="1" t="s">
        <v>1</v>
      </c>
      <c r="BD18" s="1" t="s">
        <v>1</v>
      </c>
      <c r="BE18" s="1" t="s">
        <v>1</v>
      </c>
      <c r="BF18" s="1" t="s">
        <v>1</v>
      </c>
      <c r="BG18" s="1" t="s">
        <v>1</v>
      </c>
      <c r="BH18" s="1" t="s">
        <v>1</v>
      </c>
      <c r="BI18" s="1" t="s">
        <v>1</v>
      </c>
      <c r="BJ18" s="1" t="s">
        <v>1</v>
      </c>
      <c r="BK18" s="1" t="s">
        <v>1</v>
      </c>
      <c r="BL18" s="1" t="s">
        <v>1</v>
      </c>
      <c r="BM18" s="1" t="s">
        <v>1</v>
      </c>
      <c r="BN18" s="1" t="s">
        <v>1</v>
      </c>
      <c r="BO18" s="1" t="s">
        <v>1</v>
      </c>
      <c r="BP18" s="1" t="s">
        <v>1</v>
      </c>
      <c r="BQ18" s="1" t="s">
        <v>1</v>
      </c>
      <c r="BR18" s="1" t="s">
        <v>1</v>
      </c>
      <c r="BS18" s="1" t="s">
        <v>1</v>
      </c>
      <c r="BT18" s="1" t="s">
        <v>1</v>
      </c>
      <c r="BU18" s="1" t="s">
        <v>1</v>
      </c>
      <c r="BV18" s="1" t="s">
        <v>1</v>
      </c>
      <c r="BW18" s="1" t="s">
        <v>1</v>
      </c>
      <c r="BX18" s="1" t="s">
        <v>1</v>
      </c>
      <c r="BY18" s="1" t="s">
        <v>1</v>
      </c>
      <c r="BZ18" s="1" t="s">
        <v>1</v>
      </c>
      <c r="CA18" s="1" t="s">
        <v>1</v>
      </c>
      <c r="CB18" s="1" t="s">
        <v>1</v>
      </c>
      <c r="CC18" s="1" t="s">
        <v>1</v>
      </c>
      <c r="CD18" s="1" t="s">
        <v>1</v>
      </c>
      <c r="CE18" s="1" t="s">
        <v>1</v>
      </c>
      <c r="CF18" s="1" t="s">
        <v>1</v>
      </c>
      <c r="CG18" s="1" t="s">
        <v>1</v>
      </c>
      <c r="CH18" s="1" t="s">
        <v>1</v>
      </c>
      <c r="CK18" s="11">
        <v>507</v>
      </c>
      <c r="CL18" s="11">
        <v>507</v>
      </c>
      <c r="CM18" s="12">
        <f t="shared" si="0"/>
        <v>507</v>
      </c>
    </row>
    <row r="19" spans="1:91" ht="12.75">
      <c r="A19" t="s">
        <v>96</v>
      </c>
      <c r="B19" t="s">
        <v>102</v>
      </c>
      <c r="C19" t="s">
        <v>2</v>
      </c>
      <c r="E19" s="1" t="s">
        <v>1</v>
      </c>
      <c r="F19" s="1" t="s">
        <v>1</v>
      </c>
      <c r="G19" s="1">
        <v>1</v>
      </c>
      <c r="H19" s="1">
        <v>1</v>
      </c>
      <c r="I19" s="1">
        <v>1</v>
      </c>
      <c r="J19" s="1">
        <v>1</v>
      </c>
      <c r="K19" s="1">
        <v>1</v>
      </c>
      <c r="L19" s="1">
        <v>1</v>
      </c>
      <c r="M19" s="1" t="s">
        <v>1</v>
      </c>
      <c r="N19" s="1" t="s">
        <v>1</v>
      </c>
      <c r="O19" s="1" t="s">
        <v>1</v>
      </c>
      <c r="P19" s="1" t="s">
        <v>1</v>
      </c>
      <c r="Q19" s="1" t="s">
        <v>1</v>
      </c>
      <c r="R19" s="1" t="s">
        <v>1</v>
      </c>
      <c r="S19" s="1" t="s">
        <v>1</v>
      </c>
      <c r="T19" s="1" t="s">
        <v>1</v>
      </c>
      <c r="U19" s="1" t="s">
        <v>1</v>
      </c>
      <c r="V19" s="1" t="s">
        <v>1</v>
      </c>
      <c r="W19" s="1" t="s">
        <v>1</v>
      </c>
      <c r="X19" s="1" t="s">
        <v>1</v>
      </c>
      <c r="Y19" s="1" t="s">
        <v>1</v>
      </c>
      <c r="Z19" s="1" t="s">
        <v>1</v>
      </c>
      <c r="AA19" s="1" t="s">
        <v>1</v>
      </c>
      <c r="AB19" s="1" t="s">
        <v>1</v>
      </c>
      <c r="AC19" s="1" t="s">
        <v>1</v>
      </c>
      <c r="AD19" s="1" t="s">
        <v>1</v>
      </c>
      <c r="AE19" s="1" t="s">
        <v>1</v>
      </c>
      <c r="AF19" s="1" t="s">
        <v>1</v>
      </c>
      <c r="AG19" s="1" t="s">
        <v>1</v>
      </c>
      <c r="AH19" s="1" t="s">
        <v>1</v>
      </c>
      <c r="AI19" s="1" t="s">
        <v>1</v>
      </c>
      <c r="AJ19" s="1" t="s">
        <v>1</v>
      </c>
      <c r="AK19" s="1" t="s">
        <v>1</v>
      </c>
      <c r="AL19" s="1" t="s">
        <v>1</v>
      </c>
      <c r="AM19" s="1" t="s">
        <v>1</v>
      </c>
      <c r="AN19" s="1" t="s">
        <v>1</v>
      </c>
      <c r="AO19" s="1" t="s">
        <v>1</v>
      </c>
      <c r="AP19" s="1" t="s">
        <v>1</v>
      </c>
      <c r="AQ19" s="1" t="s">
        <v>1</v>
      </c>
      <c r="AR19" s="1" t="s">
        <v>1</v>
      </c>
      <c r="AS19" s="1" t="s">
        <v>1</v>
      </c>
      <c r="AT19" s="1" t="s">
        <v>1</v>
      </c>
      <c r="AU19" s="1" t="s">
        <v>1</v>
      </c>
      <c r="AV19" s="1" t="s">
        <v>1</v>
      </c>
      <c r="AW19" s="1" t="s">
        <v>1</v>
      </c>
      <c r="AX19" s="1" t="s">
        <v>1</v>
      </c>
      <c r="AY19" s="1" t="s">
        <v>1</v>
      </c>
      <c r="AZ19" s="1" t="s">
        <v>1</v>
      </c>
      <c r="BA19" s="1" t="s">
        <v>1</v>
      </c>
      <c r="BB19" s="1" t="s">
        <v>1</v>
      </c>
      <c r="BC19" s="1" t="s">
        <v>1</v>
      </c>
      <c r="BD19" s="1" t="s">
        <v>1</v>
      </c>
      <c r="BE19" s="1" t="s">
        <v>1</v>
      </c>
      <c r="BF19" s="1" t="s">
        <v>1</v>
      </c>
      <c r="BG19" s="1" t="s">
        <v>1</v>
      </c>
      <c r="BH19" s="1" t="s">
        <v>1</v>
      </c>
      <c r="BI19" s="1" t="s">
        <v>1</v>
      </c>
      <c r="BJ19" s="1" t="s">
        <v>1</v>
      </c>
      <c r="BK19" s="1" t="s">
        <v>1</v>
      </c>
      <c r="BL19" s="1" t="s">
        <v>1</v>
      </c>
      <c r="BM19" s="1" t="s">
        <v>1</v>
      </c>
      <c r="BN19" s="1" t="s">
        <v>1</v>
      </c>
      <c r="BO19" s="1" t="s">
        <v>1</v>
      </c>
      <c r="BP19" s="1" t="s">
        <v>1</v>
      </c>
      <c r="BQ19" s="1" t="s">
        <v>1</v>
      </c>
      <c r="BR19" s="1" t="s">
        <v>1</v>
      </c>
      <c r="BS19" s="1" t="s">
        <v>1</v>
      </c>
      <c r="BT19" s="1" t="s">
        <v>1</v>
      </c>
      <c r="BU19" s="1" t="s">
        <v>1</v>
      </c>
      <c r="BV19" s="1" t="s">
        <v>1</v>
      </c>
      <c r="BW19" s="1" t="s">
        <v>1</v>
      </c>
      <c r="BX19" s="1" t="s">
        <v>1</v>
      </c>
      <c r="BY19" s="1" t="s">
        <v>1</v>
      </c>
      <c r="BZ19" s="1" t="s">
        <v>1</v>
      </c>
      <c r="CA19" s="1" t="s">
        <v>1</v>
      </c>
      <c r="CB19" s="1" t="s">
        <v>1</v>
      </c>
      <c r="CC19" s="1" t="s">
        <v>1</v>
      </c>
      <c r="CD19" s="1" t="s">
        <v>1</v>
      </c>
      <c r="CE19" s="1" t="s">
        <v>1</v>
      </c>
      <c r="CF19" s="1" t="s">
        <v>1</v>
      </c>
      <c r="CG19" s="1" t="s">
        <v>1</v>
      </c>
      <c r="CH19" s="1" t="s">
        <v>1</v>
      </c>
      <c r="CK19" s="11">
        <v>527</v>
      </c>
      <c r="CL19" s="11">
        <v>503</v>
      </c>
      <c r="CM19" s="12">
        <f t="shared" si="0"/>
        <v>515</v>
      </c>
    </row>
    <row r="20" spans="1:91" ht="12.75">
      <c r="A20" t="s">
        <v>96</v>
      </c>
      <c r="B20" t="s">
        <v>103</v>
      </c>
      <c r="C20" t="s">
        <v>2</v>
      </c>
      <c r="E20" s="1" t="s">
        <v>1</v>
      </c>
      <c r="F20" s="1" t="s">
        <v>1</v>
      </c>
      <c r="G20" s="1" t="s">
        <v>1</v>
      </c>
      <c r="H20" s="1" t="s">
        <v>1</v>
      </c>
      <c r="I20" s="1" t="s">
        <v>1</v>
      </c>
      <c r="J20" s="1" t="s">
        <v>1</v>
      </c>
      <c r="K20" s="1" t="s">
        <v>1</v>
      </c>
      <c r="L20" s="1" t="s">
        <v>1</v>
      </c>
      <c r="M20" s="1" t="s">
        <v>1</v>
      </c>
      <c r="N20" s="1" t="s">
        <v>1</v>
      </c>
      <c r="O20" s="1" t="s">
        <v>1</v>
      </c>
      <c r="P20" s="1" t="s">
        <v>1</v>
      </c>
      <c r="Q20" s="1" t="s">
        <v>1</v>
      </c>
      <c r="R20" s="1" t="s">
        <v>1</v>
      </c>
      <c r="S20" s="1" t="s">
        <v>1</v>
      </c>
      <c r="T20" s="1" t="s">
        <v>1</v>
      </c>
      <c r="U20" s="1" t="s">
        <v>1</v>
      </c>
      <c r="V20" s="1" t="s">
        <v>1</v>
      </c>
      <c r="W20" s="1" t="s">
        <v>1</v>
      </c>
      <c r="X20" s="1" t="s">
        <v>1</v>
      </c>
      <c r="Y20" s="1" t="s">
        <v>1</v>
      </c>
      <c r="Z20" s="1" t="s">
        <v>1</v>
      </c>
      <c r="AA20" s="1" t="s">
        <v>1</v>
      </c>
      <c r="AB20" s="1" t="s">
        <v>1</v>
      </c>
      <c r="AC20" s="1" t="s">
        <v>1</v>
      </c>
      <c r="AD20" s="1" t="s">
        <v>1</v>
      </c>
      <c r="AE20" s="1" t="s">
        <v>1</v>
      </c>
      <c r="AF20" s="1" t="s">
        <v>1</v>
      </c>
      <c r="AG20" s="1" t="s">
        <v>1</v>
      </c>
      <c r="AH20" s="1" t="s">
        <v>1</v>
      </c>
      <c r="AI20" s="1" t="s">
        <v>1</v>
      </c>
      <c r="AJ20" s="1" t="s">
        <v>1</v>
      </c>
      <c r="AK20" s="1">
        <v>1</v>
      </c>
      <c r="AL20" s="1" t="s">
        <v>1</v>
      </c>
      <c r="AM20" s="1" t="s">
        <v>1</v>
      </c>
      <c r="AN20" s="1" t="s">
        <v>1</v>
      </c>
      <c r="AO20" s="1" t="s">
        <v>1</v>
      </c>
      <c r="AP20" s="1" t="s">
        <v>1</v>
      </c>
      <c r="AQ20" s="1" t="s">
        <v>1</v>
      </c>
      <c r="AR20" s="1" t="s">
        <v>1</v>
      </c>
      <c r="AS20" s="1" t="s">
        <v>1</v>
      </c>
      <c r="AT20" s="1" t="s">
        <v>1</v>
      </c>
      <c r="AU20" s="1" t="s">
        <v>1</v>
      </c>
      <c r="AV20" s="1" t="s">
        <v>1</v>
      </c>
      <c r="AW20" s="1" t="s">
        <v>1</v>
      </c>
      <c r="AX20" s="1" t="s">
        <v>1</v>
      </c>
      <c r="AY20" s="1" t="s">
        <v>1</v>
      </c>
      <c r="AZ20" s="1" t="s">
        <v>1</v>
      </c>
      <c r="BA20" s="1" t="s">
        <v>1</v>
      </c>
      <c r="BB20" s="1" t="s">
        <v>1</v>
      </c>
      <c r="BC20" s="1" t="s">
        <v>1</v>
      </c>
      <c r="BD20" s="1" t="s">
        <v>1</v>
      </c>
      <c r="BE20" s="1" t="s">
        <v>1</v>
      </c>
      <c r="BF20" s="1" t="s">
        <v>1</v>
      </c>
      <c r="BG20" s="1" t="s">
        <v>1</v>
      </c>
      <c r="BH20" s="1" t="s">
        <v>1</v>
      </c>
      <c r="BI20" s="1" t="s">
        <v>1</v>
      </c>
      <c r="BJ20" s="1" t="s">
        <v>1</v>
      </c>
      <c r="BK20" s="1" t="s">
        <v>1</v>
      </c>
      <c r="BL20" s="1" t="s">
        <v>1</v>
      </c>
      <c r="BM20" s="1" t="s">
        <v>1</v>
      </c>
      <c r="BN20" s="1" t="s">
        <v>1</v>
      </c>
      <c r="BO20" s="1" t="s">
        <v>1</v>
      </c>
      <c r="BP20" s="1" t="s">
        <v>1</v>
      </c>
      <c r="BQ20" s="1" t="s">
        <v>1</v>
      </c>
      <c r="BR20" s="1" t="s">
        <v>1</v>
      </c>
      <c r="BS20" s="1" t="s">
        <v>1</v>
      </c>
      <c r="BT20" s="1" t="s">
        <v>1</v>
      </c>
      <c r="BU20" s="1" t="s">
        <v>1</v>
      </c>
      <c r="BV20" s="1" t="s">
        <v>1</v>
      </c>
      <c r="BW20" s="1" t="s">
        <v>1</v>
      </c>
      <c r="BX20" s="1" t="s">
        <v>1</v>
      </c>
      <c r="BY20" s="1" t="s">
        <v>1</v>
      </c>
      <c r="BZ20" s="1" t="s">
        <v>1</v>
      </c>
      <c r="CA20" s="1" t="s">
        <v>1</v>
      </c>
      <c r="CB20" s="1" t="s">
        <v>1</v>
      </c>
      <c r="CC20" s="1" t="s">
        <v>1</v>
      </c>
      <c r="CD20" s="1" t="s">
        <v>1</v>
      </c>
      <c r="CE20" s="1" t="s">
        <v>1</v>
      </c>
      <c r="CF20" s="1" t="s">
        <v>1</v>
      </c>
      <c r="CG20" s="1" t="s">
        <v>1</v>
      </c>
      <c r="CH20" s="1" t="s">
        <v>1</v>
      </c>
      <c r="CK20" s="11">
        <v>309.1</v>
      </c>
      <c r="CL20" s="11">
        <v>309.1</v>
      </c>
      <c r="CM20" s="12">
        <f t="shared" si="0"/>
        <v>309.1</v>
      </c>
    </row>
    <row r="21" spans="1:91" ht="12.75">
      <c r="A21" t="s">
        <v>96</v>
      </c>
      <c r="B21" t="s">
        <v>104</v>
      </c>
      <c r="C21" t="s">
        <v>2</v>
      </c>
      <c r="E21" s="1" t="s">
        <v>1</v>
      </c>
      <c r="F21" s="1" t="s">
        <v>1</v>
      </c>
      <c r="G21" s="1" t="s">
        <v>1</v>
      </c>
      <c r="H21" s="1" t="s">
        <v>1</v>
      </c>
      <c r="I21" s="1" t="s">
        <v>1</v>
      </c>
      <c r="J21" s="1" t="s">
        <v>1</v>
      </c>
      <c r="K21" s="1">
        <v>1</v>
      </c>
      <c r="L21" s="1" t="s">
        <v>1</v>
      </c>
      <c r="M21" s="1" t="s">
        <v>1</v>
      </c>
      <c r="N21" s="1" t="s">
        <v>1</v>
      </c>
      <c r="O21" s="1" t="s">
        <v>1</v>
      </c>
      <c r="P21" s="1" t="s">
        <v>1</v>
      </c>
      <c r="Q21" s="1" t="s">
        <v>1</v>
      </c>
      <c r="R21" s="1" t="s">
        <v>1</v>
      </c>
      <c r="S21" s="1" t="s">
        <v>1</v>
      </c>
      <c r="T21" s="1" t="s">
        <v>1</v>
      </c>
      <c r="U21" s="1" t="s">
        <v>1</v>
      </c>
      <c r="V21" s="1" t="s">
        <v>1</v>
      </c>
      <c r="W21" s="1" t="s">
        <v>1</v>
      </c>
      <c r="X21" s="1" t="s">
        <v>1</v>
      </c>
      <c r="Y21" s="1" t="s">
        <v>1</v>
      </c>
      <c r="Z21" s="1" t="s">
        <v>1</v>
      </c>
      <c r="AA21" s="1" t="s">
        <v>1</v>
      </c>
      <c r="AB21" s="1" t="s">
        <v>1</v>
      </c>
      <c r="AC21" s="1" t="s">
        <v>1</v>
      </c>
      <c r="AD21" s="1" t="s">
        <v>1</v>
      </c>
      <c r="AE21" s="1" t="s">
        <v>1</v>
      </c>
      <c r="AF21" s="1" t="s">
        <v>1</v>
      </c>
      <c r="AG21" s="1" t="s">
        <v>1</v>
      </c>
      <c r="AH21" s="1" t="s">
        <v>1</v>
      </c>
      <c r="AI21" s="1" t="s">
        <v>1</v>
      </c>
      <c r="AJ21" s="1" t="s">
        <v>1</v>
      </c>
      <c r="AK21" s="1" t="s">
        <v>1</v>
      </c>
      <c r="AL21" s="1" t="s">
        <v>1</v>
      </c>
      <c r="AM21" s="1" t="s">
        <v>1</v>
      </c>
      <c r="AN21" s="1" t="s">
        <v>1</v>
      </c>
      <c r="AO21" s="1" t="s">
        <v>1</v>
      </c>
      <c r="AP21" s="1" t="s">
        <v>1</v>
      </c>
      <c r="AQ21" s="1" t="s">
        <v>1</v>
      </c>
      <c r="AR21" s="1" t="s">
        <v>1</v>
      </c>
      <c r="AS21" s="1" t="s">
        <v>1</v>
      </c>
      <c r="AT21" s="1" t="s">
        <v>1</v>
      </c>
      <c r="AU21" s="1" t="s">
        <v>1</v>
      </c>
      <c r="AV21" s="1" t="s">
        <v>1</v>
      </c>
      <c r="AW21" s="1" t="s">
        <v>1</v>
      </c>
      <c r="AX21" s="1" t="s">
        <v>1</v>
      </c>
      <c r="AY21" s="1" t="s">
        <v>1</v>
      </c>
      <c r="AZ21" s="1" t="s">
        <v>1</v>
      </c>
      <c r="BA21" s="1" t="s">
        <v>1</v>
      </c>
      <c r="BB21" s="1" t="s">
        <v>1</v>
      </c>
      <c r="BC21" s="1" t="s">
        <v>1</v>
      </c>
      <c r="BD21" s="1" t="s">
        <v>1</v>
      </c>
      <c r="BE21" s="1" t="s">
        <v>1</v>
      </c>
      <c r="BF21" s="1" t="s">
        <v>1</v>
      </c>
      <c r="BG21" s="1" t="s">
        <v>1</v>
      </c>
      <c r="BH21" s="1" t="s">
        <v>1</v>
      </c>
      <c r="BI21" s="1" t="s">
        <v>1</v>
      </c>
      <c r="BJ21" s="1" t="s">
        <v>1</v>
      </c>
      <c r="BK21" s="1" t="s">
        <v>1</v>
      </c>
      <c r="BL21" s="1" t="s">
        <v>1</v>
      </c>
      <c r="BM21" s="1" t="s">
        <v>1</v>
      </c>
      <c r="BN21" s="1" t="s">
        <v>1</v>
      </c>
      <c r="BO21" s="1" t="s">
        <v>1</v>
      </c>
      <c r="BP21" s="1" t="s">
        <v>1</v>
      </c>
      <c r="BQ21" s="1" t="s">
        <v>1</v>
      </c>
      <c r="BR21" s="1" t="s">
        <v>1</v>
      </c>
      <c r="BS21" s="1" t="s">
        <v>1</v>
      </c>
      <c r="BT21" s="1" t="s">
        <v>1</v>
      </c>
      <c r="BU21" s="1" t="s">
        <v>1</v>
      </c>
      <c r="BV21" s="1" t="s">
        <v>1</v>
      </c>
      <c r="BW21" s="1" t="s">
        <v>1</v>
      </c>
      <c r="BX21" s="1" t="s">
        <v>1</v>
      </c>
      <c r="BY21" s="1" t="s">
        <v>1</v>
      </c>
      <c r="BZ21" s="1" t="s">
        <v>1</v>
      </c>
      <c r="CA21" s="1" t="s">
        <v>1</v>
      </c>
      <c r="CB21" s="1" t="s">
        <v>1</v>
      </c>
      <c r="CC21" s="1" t="s">
        <v>1</v>
      </c>
      <c r="CD21" s="1" t="s">
        <v>1</v>
      </c>
      <c r="CE21" s="1" t="s">
        <v>1</v>
      </c>
      <c r="CF21" s="1" t="s">
        <v>1</v>
      </c>
      <c r="CG21" s="1" t="s">
        <v>1</v>
      </c>
      <c r="CH21" s="1" t="s">
        <v>1</v>
      </c>
      <c r="CK21" s="11">
        <v>507</v>
      </c>
      <c r="CL21" s="11">
        <v>507</v>
      </c>
      <c r="CM21" s="12">
        <f t="shared" si="0"/>
        <v>507</v>
      </c>
    </row>
    <row r="22" spans="1:91" ht="12.75">
      <c r="A22" t="s">
        <v>96</v>
      </c>
      <c r="B22" t="s">
        <v>105</v>
      </c>
      <c r="C22" t="s">
        <v>2</v>
      </c>
      <c r="E22" s="1" t="s">
        <v>1</v>
      </c>
      <c r="F22" s="1" t="s">
        <v>1</v>
      </c>
      <c r="G22" s="1" t="s">
        <v>1</v>
      </c>
      <c r="H22" s="1" t="s">
        <v>1</v>
      </c>
      <c r="I22" s="1">
        <v>1</v>
      </c>
      <c r="J22" s="1">
        <v>1</v>
      </c>
      <c r="K22" s="1">
        <v>1</v>
      </c>
      <c r="L22" s="1">
        <v>1</v>
      </c>
      <c r="M22" s="1" t="s">
        <v>1</v>
      </c>
      <c r="N22" s="1" t="s">
        <v>1</v>
      </c>
      <c r="O22" s="1" t="s">
        <v>1</v>
      </c>
      <c r="P22" s="1" t="s">
        <v>1</v>
      </c>
      <c r="Q22" s="1" t="s">
        <v>1</v>
      </c>
      <c r="R22" s="1" t="s">
        <v>1</v>
      </c>
      <c r="S22" s="1" t="s">
        <v>1</v>
      </c>
      <c r="T22" s="1" t="s">
        <v>1</v>
      </c>
      <c r="U22" s="1" t="s">
        <v>1</v>
      </c>
      <c r="V22" s="1" t="s">
        <v>1</v>
      </c>
      <c r="W22" s="1" t="s">
        <v>1</v>
      </c>
      <c r="X22" s="1" t="s">
        <v>1</v>
      </c>
      <c r="Y22" s="1" t="s">
        <v>1</v>
      </c>
      <c r="Z22" s="1" t="s">
        <v>1</v>
      </c>
      <c r="AA22" s="1" t="s">
        <v>1</v>
      </c>
      <c r="AB22" s="1" t="s">
        <v>1</v>
      </c>
      <c r="AC22" s="1" t="s">
        <v>1</v>
      </c>
      <c r="AD22" s="1" t="s">
        <v>1</v>
      </c>
      <c r="AE22" s="1" t="s">
        <v>1</v>
      </c>
      <c r="AF22" s="1" t="s">
        <v>1</v>
      </c>
      <c r="AG22" s="1" t="s">
        <v>1</v>
      </c>
      <c r="AH22" s="1" t="s">
        <v>1</v>
      </c>
      <c r="AI22" s="1" t="s">
        <v>1</v>
      </c>
      <c r="AJ22" s="1" t="s">
        <v>1</v>
      </c>
      <c r="AK22" s="1" t="s">
        <v>1</v>
      </c>
      <c r="AL22" s="1" t="s">
        <v>1</v>
      </c>
      <c r="AM22" s="1" t="s">
        <v>1</v>
      </c>
      <c r="AN22" s="1" t="s">
        <v>1</v>
      </c>
      <c r="AO22" s="1" t="s">
        <v>1</v>
      </c>
      <c r="AP22" s="1" t="s">
        <v>1</v>
      </c>
      <c r="AQ22" s="1" t="s">
        <v>1</v>
      </c>
      <c r="AR22" s="1" t="s">
        <v>1</v>
      </c>
      <c r="AS22" s="1" t="s">
        <v>1</v>
      </c>
      <c r="AT22" s="1" t="s">
        <v>1</v>
      </c>
      <c r="AU22" s="1" t="s">
        <v>1</v>
      </c>
      <c r="AV22" s="1" t="s">
        <v>1</v>
      </c>
      <c r="AW22" s="1" t="s">
        <v>1</v>
      </c>
      <c r="AX22" s="1" t="s">
        <v>1</v>
      </c>
      <c r="AY22" s="1" t="s">
        <v>1</v>
      </c>
      <c r="AZ22" s="1" t="s">
        <v>1</v>
      </c>
      <c r="BA22" s="1" t="s">
        <v>1</v>
      </c>
      <c r="BB22" s="1" t="s">
        <v>1</v>
      </c>
      <c r="BC22" s="1" t="s">
        <v>1</v>
      </c>
      <c r="BD22" s="1" t="s">
        <v>1</v>
      </c>
      <c r="BE22" s="1" t="s">
        <v>1</v>
      </c>
      <c r="BF22" s="1" t="s">
        <v>1</v>
      </c>
      <c r="BG22" s="1" t="s">
        <v>1</v>
      </c>
      <c r="BH22" s="1" t="s">
        <v>1</v>
      </c>
      <c r="BI22" s="1" t="s">
        <v>1</v>
      </c>
      <c r="BJ22" s="1" t="s">
        <v>1</v>
      </c>
      <c r="BK22" s="1" t="s">
        <v>1</v>
      </c>
      <c r="BL22" s="1" t="s">
        <v>1</v>
      </c>
      <c r="BM22" s="1" t="s">
        <v>1</v>
      </c>
      <c r="BN22" s="1" t="s">
        <v>1</v>
      </c>
      <c r="BO22" s="1" t="s">
        <v>1</v>
      </c>
      <c r="BP22" s="1" t="s">
        <v>1</v>
      </c>
      <c r="BQ22" s="1" t="s">
        <v>1</v>
      </c>
      <c r="BR22" s="1" t="s">
        <v>1</v>
      </c>
      <c r="BS22" s="1" t="s">
        <v>1</v>
      </c>
      <c r="BT22" s="1" t="s">
        <v>1</v>
      </c>
      <c r="BU22" s="1" t="s">
        <v>1</v>
      </c>
      <c r="BV22" s="1" t="s">
        <v>1</v>
      </c>
      <c r="BW22" s="1" t="s">
        <v>1</v>
      </c>
      <c r="BX22" s="1" t="s">
        <v>1</v>
      </c>
      <c r="BY22" s="1" t="s">
        <v>1</v>
      </c>
      <c r="BZ22" s="1" t="s">
        <v>1</v>
      </c>
      <c r="CA22" s="1" t="s">
        <v>1</v>
      </c>
      <c r="CB22" s="1" t="s">
        <v>1</v>
      </c>
      <c r="CC22" s="1" t="s">
        <v>1</v>
      </c>
      <c r="CD22" s="1" t="s">
        <v>1</v>
      </c>
      <c r="CE22" s="1" t="s">
        <v>1</v>
      </c>
      <c r="CF22" s="1" t="s">
        <v>1</v>
      </c>
      <c r="CG22" s="1" t="s">
        <v>1</v>
      </c>
      <c r="CH22" s="1" t="s">
        <v>1</v>
      </c>
      <c r="CK22" s="11">
        <v>515.8</v>
      </c>
      <c r="CL22" s="11">
        <v>503</v>
      </c>
      <c r="CM22" s="12">
        <f t="shared" si="0"/>
        <v>509.4</v>
      </c>
    </row>
    <row r="23" spans="4:86" ht="12.75">
      <c r="D23" t="s">
        <v>0</v>
      </c>
      <c r="E23">
        <f aca="true" t="shared" si="1" ref="E23:AJ23">SUM(E14:E22)</f>
        <v>0</v>
      </c>
      <c r="F23">
        <f t="shared" si="1"/>
        <v>0</v>
      </c>
      <c r="G23">
        <f t="shared" si="1"/>
        <v>2</v>
      </c>
      <c r="H23">
        <f t="shared" si="1"/>
        <v>1</v>
      </c>
      <c r="I23">
        <f t="shared" si="1"/>
        <v>2</v>
      </c>
      <c r="J23">
        <f t="shared" si="1"/>
        <v>2</v>
      </c>
      <c r="K23">
        <f t="shared" si="1"/>
        <v>7</v>
      </c>
      <c r="L23">
        <f t="shared" si="1"/>
        <v>2</v>
      </c>
      <c r="M23">
        <f t="shared" si="1"/>
        <v>0</v>
      </c>
      <c r="N23">
        <f t="shared" si="1"/>
        <v>0</v>
      </c>
      <c r="O23">
        <f t="shared" si="1"/>
        <v>0</v>
      </c>
      <c r="P23">
        <f t="shared" si="1"/>
        <v>0</v>
      </c>
      <c r="Q23">
        <f t="shared" si="1"/>
        <v>0</v>
      </c>
      <c r="R23">
        <f t="shared" si="1"/>
        <v>0</v>
      </c>
      <c r="S23">
        <f t="shared" si="1"/>
        <v>0</v>
      </c>
      <c r="T23">
        <f t="shared" si="1"/>
        <v>0</v>
      </c>
      <c r="U23">
        <f t="shared" si="1"/>
        <v>0</v>
      </c>
      <c r="V23">
        <f t="shared" si="1"/>
        <v>0</v>
      </c>
      <c r="W23">
        <f t="shared" si="1"/>
        <v>0</v>
      </c>
      <c r="X23">
        <f t="shared" si="1"/>
        <v>0</v>
      </c>
      <c r="Y23">
        <f t="shared" si="1"/>
        <v>0</v>
      </c>
      <c r="Z23">
        <f t="shared" si="1"/>
        <v>0</v>
      </c>
      <c r="AA23">
        <f t="shared" si="1"/>
        <v>0</v>
      </c>
      <c r="AB23">
        <f t="shared" si="1"/>
        <v>0</v>
      </c>
      <c r="AC23">
        <f t="shared" si="1"/>
        <v>0</v>
      </c>
      <c r="AD23">
        <f t="shared" si="1"/>
        <v>0</v>
      </c>
      <c r="AE23">
        <f t="shared" si="1"/>
        <v>0</v>
      </c>
      <c r="AF23">
        <f t="shared" si="1"/>
        <v>0</v>
      </c>
      <c r="AG23">
        <f t="shared" si="1"/>
        <v>0</v>
      </c>
      <c r="AH23">
        <f t="shared" si="1"/>
        <v>0</v>
      </c>
      <c r="AI23">
        <f t="shared" si="1"/>
        <v>0</v>
      </c>
      <c r="AJ23">
        <f t="shared" si="1"/>
        <v>0</v>
      </c>
      <c r="AK23">
        <f aca="true" t="shared" si="2" ref="AK23:BP23">SUM(AK14:AK22)</f>
        <v>1</v>
      </c>
      <c r="AL23">
        <f t="shared" si="2"/>
        <v>0</v>
      </c>
      <c r="AM23">
        <f t="shared" si="2"/>
        <v>0</v>
      </c>
      <c r="AN23">
        <f t="shared" si="2"/>
        <v>0</v>
      </c>
      <c r="AO23">
        <f t="shared" si="2"/>
        <v>0</v>
      </c>
      <c r="AP23">
        <f t="shared" si="2"/>
        <v>0</v>
      </c>
      <c r="AQ23">
        <f t="shared" si="2"/>
        <v>0</v>
      </c>
      <c r="AR23">
        <f t="shared" si="2"/>
        <v>0</v>
      </c>
      <c r="AS23">
        <f t="shared" si="2"/>
        <v>0</v>
      </c>
      <c r="AT23">
        <f t="shared" si="2"/>
        <v>0</v>
      </c>
      <c r="AU23">
        <f t="shared" si="2"/>
        <v>0</v>
      </c>
      <c r="AV23">
        <f t="shared" si="2"/>
        <v>0</v>
      </c>
      <c r="AW23">
        <f t="shared" si="2"/>
        <v>0</v>
      </c>
      <c r="AX23">
        <f t="shared" si="2"/>
        <v>0</v>
      </c>
      <c r="AY23">
        <f t="shared" si="2"/>
        <v>0</v>
      </c>
      <c r="AZ23">
        <f t="shared" si="2"/>
        <v>0</v>
      </c>
      <c r="BA23">
        <f t="shared" si="2"/>
        <v>0</v>
      </c>
      <c r="BB23">
        <f t="shared" si="2"/>
        <v>0</v>
      </c>
      <c r="BC23">
        <f t="shared" si="2"/>
        <v>0</v>
      </c>
      <c r="BD23">
        <f t="shared" si="2"/>
        <v>0</v>
      </c>
      <c r="BE23">
        <f t="shared" si="2"/>
        <v>0</v>
      </c>
      <c r="BF23">
        <f t="shared" si="2"/>
        <v>0</v>
      </c>
      <c r="BG23">
        <f t="shared" si="2"/>
        <v>0</v>
      </c>
      <c r="BH23">
        <f t="shared" si="2"/>
        <v>0</v>
      </c>
      <c r="BI23">
        <f t="shared" si="2"/>
        <v>0</v>
      </c>
      <c r="BJ23">
        <f t="shared" si="2"/>
        <v>0</v>
      </c>
      <c r="BK23">
        <f t="shared" si="2"/>
        <v>0</v>
      </c>
      <c r="BL23">
        <f t="shared" si="2"/>
        <v>0</v>
      </c>
      <c r="BM23">
        <f t="shared" si="2"/>
        <v>0</v>
      </c>
      <c r="BN23">
        <f t="shared" si="2"/>
        <v>0</v>
      </c>
      <c r="BO23">
        <f t="shared" si="2"/>
        <v>0</v>
      </c>
      <c r="BP23">
        <f t="shared" si="2"/>
        <v>0</v>
      </c>
      <c r="BQ23">
        <f aca="true" t="shared" si="3" ref="BQ23:CH23">SUM(BQ14:BQ22)</f>
        <v>0</v>
      </c>
      <c r="BR23">
        <f t="shared" si="3"/>
        <v>0</v>
      </c>
      <c r="BS23">
        <f t="shared" si="3"/>
        <v>0</v>
      </c>
      <c r="BT23">
        <f t="shared" si="3"/>
        <v>0</v>
      </c>
      <c r="BU23">
        <f t="shared" si="3"/>
        <v>0</v>
      </c>
      <c r="BV23">
        <f t="shared" si="3"/>
        <v>0</v>
      </c>
      <c r="BW23">
        <f t="shared" si="3"/>
        <v>0</v>
      </c>
      <c r="BX23">
        <f t="shared" si="3"/>
        <v>0</v>
      </c>
      <c r="BY23">
        <f t="shared" si="3"/>
        <v>0</v>
      </c>
      <c r="BZ23">
        <f t="shared" si="3"/>
        <v>0</v>
      </c>
      <c r="CA23">
        <f t="shared" si="3"/>
        <v>0</v>
      </c>
      <c r="CB23">
        <f t="shared" si="3"/>
        <v>0</v>
      </c>
      <c r="CC23">
        <f t="shared" si="3"/>
        <v>0</v>
      </c>
      <c r="CD23">
        <f t="shared" si="3"/>
        <v>0</v>
      </c>
      <c r="CE23">
        <f t="shared" si="3"/>
        <v>0</v>
      </c>
      <c r="CF23">
        <f t="shared" si="3"/>
        <v>0</v>
      </c>
      <c r="CG23">
        <f t="shared" si="3"/>
        <v>0</v>
      </c>
      <c r="CH23">
        <f t="shared" si="3"/>
        <v>0</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