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15" yWindow="1410" windowWidth="12345" windowHeight="9105" activeTab="3"/>
  </bookViews>
  <sheets>
    <sheet name="AFP UIT21" sheetId="1" r:id="rId1"/>
    <sheet name="hCG UI T21" sheetId="2" r:id="rId2"/>
    <sheet name="AFP MoM T21" sheetId="3" r:id="rId3"/>
    <sheet name="hCG MoM T21" sheetId="4" r:id="rId4"/>
    <sheet name="tableaux" sheetId="5" r:id="rId5"/>
    <sheet name="Trisomies n=125" sheetId="6" r:id="rId6"/>
  </sheets>
  <definedNames>
    <definedName name="_xlnm.Print_Area" localSheetId="4">'tableaux'!$A:$K</definedName>
  </definedNames>
  <calcPr fullCalcOnLoad="1"/>
  <pivotCaches>
    <pivotCache cacheId="4" r:id="rId7"/>
    <pivotCache cacheId="3" r:id="rId8"/>
    <pivotCache cacheId="1" r:id="rId9"/>
    <pivotCache cacheId="2" r:id="rId10"/>
  </pivotCaches>
</workbook>
</file>

<file path=xl/sharedStrings.xml><?xml version="1.0" encoding="utf-8"?>
<sst xmlns="http://schemas.openxmlformats.org/spreadsheetml/2006/main" count="282" uniqueCount="167">
  <si>
    <t>Patientes</t>
  </si>
  <si>
    <t>Age</t>
  </si>
  <si>
    <t>MoM AFP</t>
  </si>
  <si>
    <t>MoM hCG</t>
  </si>
  <si>
    <t>34</t>
  </si>
  <si>
    <t>35</t>
  </si>
  <si>
    <t>33</t>
  </si>
  <si>
    <t>31</t>
  </si>
  <si>
    <t>32</t>
  </si>
  <si>
    <t>37</t>
  </si>
  <si>
    <t>36</t>
  </si>
  <si>
    <t>28</t>
  </si>
  <si>
    <t>27</t>
  </si>
  <si>
    <t>25</t>
  </si>
  <si>
    <t>26</t>
  </si>
  <si>
    <t>30</t>
  </si>
  <si>
    <t>29</t>
  </si>
  <si>
    <t>20</t>
  </si>
  <si>
    <t>22</t>
  </si>
  <si>
    <t>23</t>
  </si>
  <si>
    <t>Age
gestationnel</t>
  </si>
  <si>
    <t>AFP
(UI/ml)</t>
  </si>
  <si>
    <t>Risque
Calculé</t>
  </si>
  <si>
    <t>Somme</t>
  </si>
  <si>
    <t>Total</t>
  </si>
  <si>
    <t>0,26-0,36</t>
  </si>
  <si>
    <t>0,36-0,46</t>
  </si>
  <si>
    <t>0,46-0,56</t>
  </si>
  <si>
    <t>0,56-0,66</t>
  </si>
  <si>
    <t>0,66-0,76</t>
  </si>
  <si>
    <t>0,76-0,86</t>
  </si>
  <si>
    <t>0,86-0,96</t>
  </si>
  <si>
    <t>0,96-1,06</t>
  </si>
  <si>
    <t>1,06-1,16</t>
  </si>
  <si>
    <t>1,16-1,26</t>
  </si>
  <si>
    <t>1,26-1,36</t>
  </si>
  <si>
    <t>1,36-1,46</t>
  </si>
  <si>
    <t>1,46-1,56</t>
  </si>
  <si>
    <t>1,56-1,66</t>
  </si>
  <si>
    <t>2,16-2,26</t>
  </si>
  <si>
    <t>2,26-2,36</t>
  </si>
  <si>
    <t>2,56-2,66</t>
  </si>
  <si>
    <t>7,5504-8,0504</t>
  </si>
  <si>
    <t>9,0504-9,5504</t>
  </si>
  <si>
    <t>12,5504-13,0504</t>
  </si>
  <si>
    <t>13,5504-14,0504</t>
  </si>
  <si>
    <t>14,0504-14,5504</t>
  </si>
  <si>
    <t>15,0504-15,5504</t>
  </si>
  <si>
    <t>15,5504-16,0504</t>
  </si>
  <si>
    <t>16,0504-16,5504</t>
  </si>
  <si>
    <t>16,5504-17,0504</t>
  </si>
  <si>
    <t>17,0504-17,5504</t>
  </si>
  <si>
    <t>17,5504-18,0504</t>
  </si>
  <si>
    <t>18,0504-18,5504</t>
  </si>
  <si>
    <t>19,0504-19,5504</t>
  </si>
  <si>
    <t>19,5504-20,0504</t>
  </si>
  <si>
    <t>20,0504-20,5504</t>
  </si>
  <si>
    <t>20,5504-21,0504</t>
  </si>
  <si>
    <t>21,0504-21,5504</t>
  </si>
  <si>
    <t>21,5504-22,0504</t>
  </si>
  <si>
    <t>22,5504-23,0504</t>
  </si>
  <si>
    <t>23,0504-23,5504</t>
  </si>
  <si>
    <t>23,5504-24,0504</t>
  </si>
  <si>
    <t>24,0504-24,5504</t>
  </si>
  <si>
    <t>24,5504-25,0504</t>
  </si>
  <si>
    <t>25,0504-25,5504</t>
  </si>
  <si>
    <t>25,5504-26,0504</t>
  </si>
  <si>
    <t>26,0504-26,5504</t>
  </si>
  <si>
    <t>26,5504-27,0504</t>
  </si>
  <si>
    <t>27,5504-28,0504</t>
  </si>
  <si>
    <t>28,5504-29,0504</t>
  </si>
  <si>
    <t>29,0504-29,5504</t>
  </si>
  <si>
    <t>29,5504-30,0504</t>
  </si>
  <si>
    <t>30,0504-30,5504</t>
  </si>
  <si>
    <t>31,0504-31,5504</t>
  </si>
  <si>
    <t>33,0504-33,5504</t>
  </si>
  <si>
    <t>33,5504-34,0504</t>
  </si>
  <si>
    <t>34,5504-35,0504</t>
  </si>
  <si>
    <t>35,5504-36,0504</t>
  </si>
  <si>
    <t>36,0504-36,5504</t>
  </si>
  <si>
    <t>37,0504-37,5504</t>
  </si>
  <si>
    <t>37,5504-38,0504</t>
  </si>
  <si>
    <t>38,0504-38,5504</t>
  </si>
  <si>
    <t>38,5504-39,0504</t>
  </si>
  <si>
    <t>39,0504-39,5504</t>
  </si>
  <si>
    <t>40,0504-40,5504</t>
  </si>
  <si>
    <t>40,5504-41,0504</t>
  </si>
  <si>
    <t>41,0504-41,5504</t>
  </si>
  <si>
    <t>41,5504-42,0504</t>
  </si>
  <si>
    <t>43,0504-43,5504</t>
  </si>
  <si>
    <t>43,5504-44,0504</t>
  </si>
  <si>
    <t>44,5504-45,0504</t>
  </si>
  <si>
    <t>46,0504-46,5504</t>
  </si>
  <si>
    <t>46,5504-47,0504</t>
  </si>
  <si>
    <t>48,0504-48,5504</t>
  </si>
  <si>
    <t>49,5504-50,0504</t>
  </si>
  <si>
    <t>50,5504-51,0504</t>
  </si>
  <si>
    <t>55,0504-55,5504</t>
  </si>
  <si>
    <t>63,5504-64,0504</t>
  </si>
  <si>
    <t>66,5504-67,0504</t>
  </si>
  <si>
    <t>89,5504-90,0504</t>
  </si>
  <si>
    <t>9000-13999</t>
  </si>
  <si>
    <t>14000-18999</t>
  </si>
  <si>
    <t>19000-23999</t>
  </si>
  <si>
    <t>24000-28999</t>
  </si>
  <si>
    <t>29000-33999</t>
  </si>
  <si>
    <t>34000-38999</t>
  </si>
  <si>
    <t>39000-43999</t>
  </si>
  <si>
    <t>44000-48999</t>
  </si>
  <si>
    <t>49000-53999</t>
  </si>
  <si>
    <t>54000-58999</t>
  </si>
  <si>
    <t>59000-63999</t>
  </si>
  <si>
    <t>64000-68999</t>
  </si>
  <si>
    <t>69000-73999</t>
  </si>
  <si>
    <t>74000-78999</t>
  </si>
  <si>
    <t>79000-83999</t>
  </si>
  <si>
    <t>84000-88999</t>
  </si>
  <si>
    <t>89000-93999</t>
  </si>
  <si>
    <t>94000-98999</t>
  </si>
  <si>
    <t>99000-103999</t>
  </si>
  <si>
    <t>104000-108999</t>
  </si>
  <si>
    <t>109000-113999</t>
  </si>
  <si>
    <t>114000-118999</t>
  </si>
  <si>
    <t>119000-123999</t>
  </si>
  <si>
    <t>129000-133999</t>
  </si>
  <si>
    <t>134000-139000</t>
  </si>
  <si>
    <t>0,45-0,6</t>
  </si>
  <si>
    <t>0,6-0,75</t>
  </si>
  <si>
    <t>0,75-0,9</t>
  </si>
  <si>
    <t>0,9-1,05</t>
  </si>
  <si>
    <t>1,05-1,2</t>
  </si>
  <si>
    <t>1,2-1,35</t>
  </si>
  <si>
    <t>1,35-1,5</t>
  </si>
  <si>
    <t>1,5-1,65</t>
  </si>
  <si>
    <t>1,65-1,8</t>
  </si>
  <si>
    <t>1,8-1,95</t>
  </si>
  <si>
    <t>1,95-2,1</t>
  </si>
  <si>
    <t>2,1-2,25</t>
  </si>
  <si>
    <t>2,25-2,4</t>
  </si>
  <si>
    <t>2,4-2,55</t>
  </si>
  <si>
    <t>2,55-2,7</t>
  </si>
  <si>
    <t>2,7-2,85</t>
  </si>
  <si>
    <t>2,85-3</t>
  </si>
  <si>
    <t>3-3,15</t>
  </si>
  <si>
    <t>3,15-3,3</t>
  </si>
  <si>
    <t>3,3-3,45</t>
  </si>
  <si>
    <t>3,45-3,6</t>
  </si>
  <si>
    <t>3,6-3,75</t>
  </si>
  <si>
    <t>3,9-4,05</t>
  </si>
  <si>
    <t>4,05-4,2</t>
  </si>
  <si>
    <t>4,2-4,35</t>
  </si>
  <si>
    <t>4,35-4,5</t>
  </si>
  <si>
    <t>4,5-4,65</t>
  </si>
  <si>
    <t>4,8-4,95</t>
  </si>
  <si>
    <t>5,1-5,25</t>
  </si>
  <si>
    <t>5,7-5,85</t>
  </si>
  <si>
    <t>6,45-6,6</t>
  </si>
  <si>
    <t>6,9-7,05</t>
  </si>
  <si>
    <t>NB AFP T21
(UI/ml)</t>
  </si>
  <si>
    <t>AFP T21
(UI/ml)</t>
  </si>
  <si>
    <t>hCG T21
(          )</t>
  </si>
  <si>
    <t>NB hCG T21
(UI/mL)</t>
  </si>
  <si>
    <t>hCG
(UI/mL)</t>
  </si>
  <si>
    <t>NB MoM AFP T21</t>
  </si>
  <si>
    <t>MoM AFP T21</t>
  </si>
  <si>
    <t>NB MoM hCG T21</t>
  </si>
  <si>
    <t>MoM hCG T21</t>
  </si>
</sst>
</file>

<file path=xl/styles.xml><?xml version="1.0" encoding="utf-8"?>
<styleSheet xmlns="http://schemas.openxmlformats.org/spreadsheetml/2006/main">
  <numFmts count="3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\ ?/?"/>
    <numFmt numFmtId="189" formatCode="#\ ??/??"/>
    <numFmt numFmtId="190" formatCode="m/d/yy"/>
    <numFmt numFmtId="191" formatCode="m/d/yy\ h:mm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Palatino"/>
      <family val="0"/>
    </font>
    <font>
      <b/>
      <sz val="14"/>
      <name val="Palatino"/>
      <family val="0"/>
    </font>
    <font>
      <sz val="8"/>
      <name val="Tahoma"/>
      <family val="2"/>
    </font>
    <font>
      <sz val="8.5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8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intervalles d'AFP en UI/mL pour une grossesse avec T21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tableaux!$D$3</c:f>
              <c:strCache>
                <c:ptCount val="1"/>
                <c:pt idx="0">
                  <c:v>NB AFP T21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tableaux!$D$5:$D$63</c:f>
              <c:strCache>
                <c:ptCount val="59"/>
                <c:pt idx="0">
                  <c:v>7,5504-8,0504</c:v>
                </c:pt>
                <c:pt idx="1">
                  <c:v>9,0504-9,5504</c:v>
                </c:pt>
                <c:pt idx="2">
                  <c:v>12,5504-13,0504</c:v>
                </c:pt>
                <c:pt idx="3">
                  <c:v>13,5504-14,0504</c:v>
                </c:pt>
                <c:pt idx="4">
                  <c:v>14,0504-14,5504</c:v>
                </c:pt>
                <c:pt idx="5">
                  <c:v>15,0504-15,5504</c:v>
                </c:pt>
                <c:pt idx="6">
                  <c:v>15,5504-16,0504</c:v>
                </c:pt>
                <c:pt idx="7">
                  <c:v>16,0504-16,5504</c:v>
                </c:pt>
                <c:pt idx="8">
                  <c:v>16,5504-17,0504</c:v>
                </c:pt>
                <c:pt idx="9">
                  <c:v>17,0504-17,5504</c:v>
                </c:pt>
                <c:pt idx="10">
                  <c:v>17,5504-18,0504</c:v>
                </c:pt>
                <c:pt idx="11">
                  <c:v>18,0504-18,5504</c:v>
                </c:pt>
                <c:pt idx="12">
                  <c:v>19,0504-19,5504</c:v>
                </c:pt>
                <c:pt idx="13">
                  <c:v>19,5504-20,0504</c:v>
                </c:pt>
                <c:pt idx="14">
                  <c:v>20,0504-20,5504</c:v>
                </c:pt>
                <c:pt idx="15">
                  <c:v>20,5504-21,0504</c:v>
                </c:pt>
                <c:pt idx="16">
                  <c:v>21,0504-21,5504</c:v>
                </c:pt>
                <c:pt idx="17">
                  <c:v>21,5504-22,0504</c:v>
                </c:pt>
                <c:pt idx="18">
                  <c:v>22,5504-23,0504</c:v>
                </c:pt>
                <c:pt idx="19">
                  <c:v>23,0504-23,5504</c:v>
                </c:pt>
                <c:pt idx="20">
                  <c:v>23,5504-24,0504</c:v>
                </c:pt>
                <c:pt idx="21">
                  <c:v>24,0504-24,5504</c:v>
                </c:pt>
                <c:pt idx="22">
                  <c:v>24,5504-25,0504</c:v>
                </c:pt>
                <c:pt idx="23">
                  <c:v>25,0504-25,5504</c:v>
                </c:pt>
                <c:pt idx="24">
                  <c:v>25,5504-26,0504</c:v>
                </c:pt>
                <c:pt idx="25">
                  <c:v>26,0504-26,5504</c:v>
                </c:pt>
                <c:pt idx="26">
                  <c:v>26,5504-27,0504</c:v>
                </c:pt>
                <c:pt idx="27">
                  <c:v>27,5504-28,0504</c:v>
                </c:pt>
                <c:pt idx="28">
                  <c:v>28,5504-29,0504</c:v>
                </c:pt>
                <c:pt idx="29">
                  <c:v>29,0504-29,5504</c:v>
                </c:pt>
                <c:pt idx="30">
                  <c:v>29,5504-30,0504</c:v>
                </c:pt>
                <c:pt idx="31">
                  <c:v>30,0504-30,5504</c:v>
                </c:pt>
                <c:pt idx="32">
                  <c:v>31,0504-31,5504</c:v>
                </c:pt>
                <c:pt idx="33">
                  <c:v>33,0504-33,5504</c:v>
                </c:pt>
                <c:pt idx="34">
                  <c:v>33,5504-34,0504</c:v>
                </c:pt>
                <c:pt idx="35">
                  <c:v>34,5504-35,0504</c:v>
                </c:pt>
                <c:pt idx="36">
                  <c:v>35,5504-36,0504</c:v>
                </c:pt>
                <c:pt idx="37">
                  <c:v>36,0504-36,5504</c:v>
                </c:pt>
                <c:pt idx="38">
                  <c:v>37,0504-37,5504</c:v>
                </c:pt>
                <c:pt idx="39">
                  <c:v>37,5504-38,0504</c:v>
                </c:pt>
                <c:pt idx="40">
                  <c:v>38,0504-38,5504</c:v>
                </c:pt>
                <c:pt idx="41">
                  <c:v>38,5504-39,0504</c:v>
                </c:pt>
                <c:pt idx="42">
                  <c:v>39,0504-39,5504</c:v>
                </c:pt>
                <c:pt idx="43">
                  <c:v>40,0504-40,5504</c:v>
                </c:pt>
                <c:pt idx="44">
                  <c:v>40,5504-41,0504</c:v>
                </c:pt>
                <c:pt idx="45">
                  <c:v>41,0504-41,5504</c:v>
                </c:pt>
                <c:pt idx="46">
                  <c:v>41,5504-42,0504</c:v>
                </c:pt>
                <c:pt idx="47">
                  <c:v>43,0504-43,5504</c:v>
                </c:pt>
                <c:pt idx="48">
                  <c:v>43,5504-44,0504</c:v>
                </c:pt>
                <c:pt idx="49">
                  <c:v>44,5504-45,0504</c:v>
                </c:pt>
                <c:pt idx="50">
                  <c:v>46,0504-46,5504</c:v>
                </c:pt>
                <c:pt idx="51">
                  <c:v>46,5504-47,0504</c:v>
                </c:pt>
                <c:pt idx="52">
                  <c:v>48,0504-48,5504</c:v>
                </c:pt>
                <c:pt idx="53">
                  <c:v>49,5504-50,0504</c:v>
                </c:pt>
                <c:pt idx="54">
                  <c:v>50,5504-51,0504</c:v>
                </c:pt>
                <c:pt idx="55">
                  <c:v>55,0504-55,5504</c:v>
                </c:pt>
                <c:pt idx="56">
                  <c:v>63,5504-64,0504</c:v>
                </c:pt>
                <c:pt idx="57">
                  <c:v>66,5504-67,0504</c:v>
                </c:pt>
                <c:pt idx="58">
                  <c:v>89,5504-90,0504</c:v>
                </c:pt>
              </c:strCache>
            </c:strRef>
          </c:cat>
          <c:val>
            <c:numRef>
              <c:f>tableaux!$E$5:$E$63</c:f>
              <c:numCach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11</c:v>
                </c:pt>
                <c:pt idx="28">
                  <c:v>6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</c:ser>
        <c:axId val="24226364"/>
        <c:axId val="38725469"/>
      </c:barChart>
      <c:catAx>
        <c:axId val="24226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d'AFP par intervalles de valeurs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5469"/>
        <c:crosses val="autoZero"/>
        <c:auto val="1"/>
        <c:lblOffset val="100"/>
        <c:noMultiLvlLbl val="0"/>
      </c:catAx>
      <c:valAx>
        <c:axId val="38725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26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Fréqueence des femmes par intervalles de valeurs d'hCG en UI/mL pour une grossesse avec T21
(UI/mL)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tableaux!$G$3</c:f>
              <c:strCache>
                <c:ptCount val="1"/>
                <c:pt idx="0">
                  <c:v>NB hCG T21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tableaux!$G$5:$G$29</c:f>
              <c:strCache>
                <c:ptCount val="25"/>
                <c:pt idx="0">
                  <c:v>9000-13999</c:v>
                </c:pt>
                <c:pt idx="1">
                  <c:v>14000-18999</c:v>
                </c:pt>
                <c:pt idx="2">
                  <c:v>19000-23999</c:v>
                </c:pt>
                <c:pt idx="3">
                  <c:v>24000-28999</c:v>
                </c:pt>
                <c:pt idx="4">
                  <c:v>29000-33999</c:v>
                </c:pt>
                <c:pt idx="5">
                  <c:v>34000-38999</c:v>
                </c:pt>
                <c:pt idx="6">
                  <c:v>39000-43999</c:v>
                </c:pt>
                <c:pt idx="7">
                  <c:v>44000-48999</c:v>
                </c:pt>
                <c:pt idx="8">
                  <c:v>49000-53999</c:v>
                </c:pt>
                <c:pt idx="9">
                  <c:v>54000-58999</c:v>
                </c:pt>
                <c:pt idx="10">
                  <c:v>59000-63999</c:v>
                </c:pt>
                <c:pt idx="11">
                  <c:v>64000-68999</c:v>
                </c:pt>
                <c:pt idx="12">
                  <c:v>69000-73999</c:v>
                </c:pt>
                <c:pt idx="13">
                  <c:v>74000-78999</c:v>
                </c:pt>
                <c:pt idx="14">
                  <c:v>79000-83999</c:v>
                </c:pt>
                <c:pt idx="15">
                  <c:v>84000-88999</c:v>
                </c:pt>
                <c:pt idx="16">
                  <c:v>89000-93999</c:v>
                </c:pt>
                <c:pt idx="17">
                  <c:v>94000-98999</c:v>
                </c:pt>
                <c:pt idx="18">
                  <c:v>99000-103999</c:v>
                </c:pt>
                <c:pt idx="19">
                  <c:v>104000-108999</c:v>
                </c:pt>
                <c:pt idx="20">
                  <c:v>109000-113999</c:v>
                </c:pt>
                <c:pt idx="21">
                  <c:v>114000-118999</c:v>
                </c:pt>
                <c:pt idx="22">
                  <c:v>119000-123999</c:v>
                </c:pt>
                <c:pt idx="23">
                  <c:v>129000-133999</c:v>
                </c:pt>
                <c:pt idx="24">
                  <c:v>134000-139000</c:v>
                </c:pt>
              </c:strCache>
            </c:strRef>
          </c:cat>
          <c:val>
            <c:numRef>
              <c:f>tableaux!$H$5:$H$29</c:f>
              <c:numCache>
                <c:ptCount val="25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axId val="59868086"/>
        <c:axId val="57037703"/>
      </c:barChart>
      <c:catAx>
        <c:axId val="5986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d'hCG par intervalles de valeurs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7703"/>
        <c:crosses val="autoZero"/>
        <c:auto val="1"/>
        <c:lblOffset val="100"/>
        <c:noMultiLvlLbl val="0"/>
      </c:catAx>
      <c:valAx>
        <c:axId val="5703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68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intervalles de valeurs d'AFP en MoM dans le cas d'une grossesse avec trisomie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tableaux!$A$3</c:f>
              <c:strCache>
                <c:ptCount val="1"/>
                <c:pt idx="0">
                  <c:v>NB MoM AFP T21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tableaux!$A$5:$A$21</c:f>
              <c:strCache>
                <c:ptCount val="17"/>
                <c:pt idx="0">
                  <c:v>0,26-0,36</c:v>
                </c:pt>
                <c:pt idx="1">
                  <c:v>0,36-0,46</c:v>
                </c:pt>
                <c:pt idx="2">
                  <c:v>0,46-0,56</c:v>
                </c:pt>
                <c:pt idx="3">
                  <c:v>0,56-0,66</c:v>
                </c:pt>
                <c:pt idx="4">
                  <c:v>0,66-0,76</c:v>
                </c:pt>
                <c:pt idx="5">
                  <c:v>0,76-0,86</c:v>
                </c:pt>
                <c:pt idx="6">
                  <c:v>0,86-0,96</c:v>
                </c:pt>
                <c:pt idx="7">
                  <c:v>0,96-1,06</c:v>
                </c:pt>
                <c:pt idx="8">
                  <c:v>1,06-1,16</c:v>
                </c:pt>
                <c:pt idx="9">
                  <c:v>1,16-1,26</c:v>
                </c:pt>
                <c:pt idx="10">
                  <c:v>1,26-1,36</c:v>
                </c:pt>
                <c:pt idx="11">
                  <c:v>1,36-1,46</c:v>
                </c:pt>
                <c:pt idx="12">
                  <c:v>1,46-1,56</c:v>
                </c:pt>
                <c:pt idx="13">
                  <c:v>1,56-1,66</c:v>
                </c:pt>
                <c:pt idx="14">
                  <c:v>2,16-2,26</c:v>
                </c:pt>
                <c:pt idx="15">
                  <c:v>2,26-2,36</c:v>
                </c:pt>
                <c:pt idx="16">
                  <c:v>2,56-2,66</c:v>
                </c:pt>
              </c:strCache>
            </c:strRef>
          </c:cat>
          <c:val>
            <c:numRef>
              <c:f>tableaux!$B$5:$B$21</c:f>
              <c:numCache>
                <c:ptCount val="17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19</c:v>
                </c:pt>
                <c:pt idx="6">
                  <c:v>10</c:v>
                </c:pt>
                <c:pt idx="7">
                  <c:v>17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axId val="29923600"/>
        <c:axId val="27923601"/>
      </c:barChart>
      <c:catAx>
        <c:axId val="2992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d'AFP par intervalles de valeurs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23601"/>
        <c:crosses val="autoZero"/>
        <c:auto val="1"/>
        <c:lblOffset val="100"/>
        <c:noMultiLvlLbl val="0"/>
      </c:catAx>
      <c:valAx>
        <c:axId val="27923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pateintes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3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Fréquence des femmes par intervalles de valeurs d'hCG en MoM dans le cas d'une grossesse avec trisomie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tableaux!$J$3</c:f>
              <c:strCache>
                <c:ptCount val="1"/>
                <c:pt idx="0">
                  <c:v>NB MoM hCG T21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tableaux!$J$5:$J$36</c:f>
              <c:strCache>
                <c:ptCount val="32"/>
                <c:pt idx="0">
                  <c:v>0,45-0,6</c:v>
                </c:pt>
                <c:pt idx="1">
                  <c:v>0,6-0,75</c:v>
                </c:pt>
                <c:pt idx="2">
                  <c:v>0,75-0,9</c:v>
                </c:pt>
                <c:pt idx="3">
                  <c:v>0,9-1,05</c:v>
                </c:pt>
                <c:pt idx="4">
                  <c:v>1,05-1,2</c:v>
                </c:pt>
                <c:pt idx="5">
                  <c:v>1,2-1,35</c:v>
                </c:pt>
                <c:pt idx="6">
                  <c:v>1,35-1,5</c:v>
                </c:pt>
                <c:pt idx="7">
                  <c:v>1,5-1,65</c:v>
                </c:pt>
                <c:pt idx="8">
                  <c:v>1,65-1,8</c:v>
                </c:pt>
                <c:pt idx="9">
                  <c:v>1,8-1,95</c:v>
                </c:pt>
                <c:pt idx="10">
                  <c:v>1,95-2,1</c:v>
                </c:pt>
                <c:pt idx="11">
                  <c:v>2,1-2,25</c:v>
                </c:pt>
                <c:pt idx="12">
                  <c:v>2,25-2,4</c:v>
                </c:pt>
                <c:pt idx="13">
                  <c:v>2,4-2,55</c:v>
                </c:pt>
                <c:pt idx="14">
                  <c:v>2,55-2,7</c:v>
                </c:pt>
                <c:pt idx="15">
                  <c:v>2,7-2,85</c:v>
                </c:pt>
                <c:pt idx="16">
                  <c:v>2,85-3</c:v>
                </c:pt>
                <c:pt idx="17">
                  <c:v>3-3,15</c:v>
                </c:pt>
                <c:pt idx="18">
                  <c:v>3,15-3,3</c:v>
                </c:pt>
                <c:pt idx="19">
                  <c:v>3,3-3,45</c:v>
                </c:pt>
                <c:pt idx="20">
                  <c:v>3,45-3,6</c:v>
                </c:pt>
                <c:pt idx="21">
                  <c:v>3,6-3,75</c:v>
                </c:pt>
                <c:pt idx="22">
                  <c:v>3,9-4,05</c:v>
                </c:pt>
                <c:pt idx="23">
                  <c:v>4,05-4,2</c:v>
                </c:pt>
                <c:pt idx="24">
                  <c:v>4,2-4,35</c:v>
                </c:pt>
                <c:pt idx="25">
                  <c:v>4,35-4,5</c:v>
                </c:pt>
                <c:pt idx="26">
                  <c:v>4,5-4,65</c:v>
                </c:pt>
                <c:pt idx="27">
                  <c:v>4,8-4,95</c:v>
                </c:pt>
                <c:pt idx="28">
                  <c:v>5,1-5,25</c:v>
                </c:pt>
                <c:pt idx="29">
                  <c:v>5,7-5,85</c:v>
                </c:pt>
                <c:pt idx="30">
                  <c:v>6,45-6,6</c:v>
                </c:pt>
                <c:pt idx="31">
                  <c:v>6,9-7,05</c:v>
                </c:pt>
              </c:strCache>
            </c:strRef>
          </c:cat>
          <c:val>
            <c:numRef>
              <c:f>tableaux!$K$5:$K$36</c:f>
              <c:numCache>
                <c:ptCount val="3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axId val="48141386"/>
        <c:axId val="59704443"/>
      </c:barChart>
      <c:catAx>
        <c:axId val="48141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Taux d'hCG par intervalles de valeurs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04443"/>
        <c:crosses val="autoZero"/>
        <c:auto val="1"/>
        <c:lblOffset val="100"/>
        <c:noMultiLvlLbl val="0"/>
      </c:catAx>
      <c:valAx>
        <c:axId val="59704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Nombre de patientes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1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126" sheet="Trisomies n=125"/>
  </cacheSource>
  <cacheFields count="1">
    <cacheField name="MoM AFP">
      <sharedItems containsSemiMixedTypes="0" containsString="0" containsMixedTypes="0" containsNumber="1" count="63">
        <n v="0.44"/>
        <n v="1.39"/>
        <n v="0.8"/>
        <n v="1.5"/>
        <n v="1"/>
        <n v="1.03"/>
        <n v="0.6"/>
        <n v="1.01"/>
        <n v="1.3"/>
        <n v="0.63"/>
        <n v="0.9"/>
        <n v="1.16"/>
        <n v="0.62"/>
        <n v="0.4"/>
        <n v="1.05"/>
        <n v="0.83"/>
        <n v="1.1"/>
        <n v="1.14"/>
        <n v="2.6"/>
        <n v="0.67"/>
        <n v="0.84"/>
        <n v="0.96"/>
        <n v="0.26"/>
        <n v="1.6"/>
        <n v="0.5"/>
        <n v="0.27"/>
        <n v="0.73"/>
        <n v="0.88"/>
        <n v="0.52"/>
        <n v="0.7"/>
        <n v="0.75"/>
        <n v="1.19"/>
        <n v="1.21"/>
        <n v="1.44"/>
        <n v="1.17"/>
        <n v="0.47"/>
        <n v="0.42"/>
        <n v="1.4"/>
        <n v="1.11"/>
        <n v="0.68"/>
        <n v="0.66"/>
        <n v="1.29"/>
        <n v="0.97"/>
        <n v="0.78"/>
        <n v="2.3"/>
        <n v="0.95"/>
        <n v="1.25"/>
        <n v="0.58"/>
        <n v="0.71"/>
        <n v="0.61"/>
        <n v="0.82"/>
        <n v="1.49"/>
        <n v="1.42"/>
        <n v="0.57"/>
        <n v="1.12"/>
        <n v="1.41"/>
        <n v="1.2"/>
        <n v="2.2"/>
        <n v="1.62"/>
        <n v="1.47"/>
        <n v="0.77"/>
        <n v="0.81"/>
        <n v="0.69"/>
      </sharedItems>
      <fieldGroup base="0">
        <rangePr groupBy="range" autoEnd="1" autoStart="1" startNum="0.26" endNum="2.6" groupInterval="0.1"/>
        <groupItems count="26">
          <s v="&lt;0,26"/>
          <s v="0,26-0,36"/>
          <s v="0,36-0,46"/>
          <s v="0,46-0,56"/>
          <s v="0,56-0,66"/>
          <s v="0,66-0,76"/>
          <s v="0,76-0,86"/>
          <s v="0,86-0,96"/>
          <s v="0,96-1,06"/>
          <s v="1,06-1,16"/>
          <s v="1,16-1,26"/>
          <s v="1,26-1,36"/>
          <s v="1,36-1,46"/>
          <s v="1,46-1,56"/>
          <s v="1,56-1,66"/>
          <s v="1,66-1,76"/>
          <s v="1,76-1,86"/>
          <s v="1,86-1,96"/>
          <s v="1,96-2,06"/>
          <s v="2,06-2,16"/>
          <s v="2,16-2,26"/>
          <s v="2,26-2,36"/>
          <s v="2,36-2,46"/>
          <s v="2,46-2,56"/>
          <s v="2,56-2,66"/>
          <s v="&gt;2,66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126" sheet="Trisomies n=125"/>
  </cacheSource>
  <cacheFields count="1">
    <cacheField name="AFP&#10;(UI/ml)">
      <sharedItems containsSemiMixedTypes="0" containsString="0" containsMixedTypes="0" containsNumber="1" count="84">
        <n v="12.7776"/>
        <n v="48.1357"/>
        <n v="27.704000000000004"/>
        <n v="43.56"/>
        <n v="29.04"/>
        <n v="35.6689"/>
        <n v="20.778000000000002"/>
        <n v="34.9763"/>
        <n v="45.019000000000005"/>
        <n v="18.2952"/>
        <n v="31.167"/>
        <n v="34.63"/>
        <n v="33.6864"/>
        <n v="18.0048"/>
        <n v="13.852000000000002"/>
        <n v="39.438"/>
        <n v="24.103199999999998"/>
        <n v="38.093"/>
        <n v="39.4782"/>
        <n v="90.03800000000001"/>
        <n v="19.4568"/>
        <n v="24.3936"/>
        <n v="27.8784"/>
        <n v="17.424"/>
        <n v="7.5504"/>
        <n v="55.40800000000001"/>
        <n v="17.315"/>
        <n v="9.350100000000001"/>
        <n v="25.2799"/>
        <n v="31.1748"/>
        <n v="25.5552"/>
        <n v="15.1008"/>
        <n v="24.241"/>
        <n v="21.8169"/>
        <n v="25.9725"/>
        <n v="41.2097"/>
        <n v="41.902300000000004"/>
        <n v="29.9112"/>
        <n v="49.867200000000004"/>
        <n v="40.5171"/>
        <n v="16.2761"/>
        <n v="15.7752"/>
        <n v="20.328"/>
        <n v="37.752"/>
        <n v="40.656"/>
        <n v="26.136"/>
        <n v="41.69160000000001"/>
        <n v="19.7472"/>
        <n v="19.1664"/>
        <n v="37.4616"/>
        <n v="33.591100000000004"/>
        <n v="29.0892"/>
        <n v="28.742900000000002"/>
        <n v="27.011400000000002"/>
        <n v="23.6628"/>
        <n v="21.78"/>
        <n v="66.79199999999999"/>
        <n v="27.587999999999997"/>
        <n v="36.3"/>
        <n v="46.464"/>
        <n v="20.0854"/>
        <n v="24.5873"/>
        <n v="22.9116"/>
        <n v="19.531200000000002"/>
        <n v="23.232"/>
        <n v="23.8128"/>
        <n v="43.2696"/>
        <n v="41.236799999999995"/>
        <n v="14.52"/>
        <n v="19.7391"/>
        <n v="21.4706"/>
        <n v="38.78560000000001"/>
        <n v="33.052800000000005"/>
        <n v="16.8432"/>
        <n v="40.9464"/>
        <n v="34.848"/>
        <n v="63.888000000000005"/>
        <n v="47.0448"/>
        <n v="50.9061"/>
        <n v="26.665100000000002"/>
        <n v="25.165200000000002"/>
        <n v="30.423600000000004"/>
        <n v="25.9164"/>
        <n v="46.95"/>
      </sharedItems>
      <fieldGroup base="0">
        <rangePr groupBy="range" autoEnd="1" autoStart="1" startNum="7.5504" endNum="90.03800000000001" groupInterval="0.5"/>
        <groupItems count="167">
          <s v="&lt;7,5504"/>
          <s v="7,5504-8,0504"/>
          <s v="8,0504-8,5504"/>
          <s v="8,5504-9,0504"/>
          <s v="9,0504-9,5504"/>
          <s v="9,5504-10,0504"/>
          <s v="10,0504-10,5504"/>
          <s v="10,5504-11,0504"/>
          <s v="11,0504-11,5504"/>
          <s v="11,5504-12,0504"/>
          <s v="12,0504-12,5504"/>
          <s v="12,5504-13,0504"/>
          <s v="13,0504-13,5504"/>
          <s v="13,5504-14,0504"/>
          <s v="14,0504-14,5504"/>
          <s v="14,5504-15,0504"/>
          <s v="15,0504-15,5504"/>
          <s v="15,5504-16,0504"/>
          <s v="16,0504-16,5504"/>
          <s v="16,5504-17,0504"/>
          <s v="17,0504-17,5504"/>
          <s v="17,5504-18,0504"/>
          <s v="18,0504-18,5504"/>
          <s v="18,5504-19,0504"/>
          <s v="19,0504-19,5504"/>
          <s v="19,5504-20,0504"/>
          <s v="20,0504-20,5504"/>
          <s v="20,5504-21,0504"/>
          <s v="21,0504-21,5504"/>
          <s v="21,5504-22,0504"/>
          <s v="22,0504-22,5504"/>
          <s v="22,5504-23,0504"/>
          <s v="23,0504-23,5504"/>
          <s v="23,5504-24,0504"/>
          <s v="24,0504-24,5504"/>
          <s v="24,5504-25,0504"/>
          <s v="25,0504-25,5504"/>
          <s v="25,5504-26,0504"/>
          <s v="26,0504-26,5504"/>
          <s v="26,5504-27,0504"/>
          <s v="27,0504-27,5504"/>
          <s v="27,5504-28,0504"/>
          <s v="28,0504-28,5504"/>
          <s v="28,5504-29,0504"/>
          <s v="29,0504-29,5504"/>
          <s v="29,5504-30,0504"/>
          <s v="30,0504-30,5504"/>
          <s v="30,5504-31,0504"/>
          <s v="31,0504-31,5504"/>
          <s v="31,5504-32,0504"/>
          <s v="32,0504-32,5504"/>
          <s v="32,5504-33,0504"/>
          <s v="33,0504-33,5504"/>
          <s v="33,5504-34,0504"/>
          <s v="34,0504-34,5504"/>
          <s v="34,5504-35,0504"/>
          <s v="35,0504-35,5504"/>
          <s v="35,5504-36,0504"/>
          <s v="36,0504-36,5504"/>
          <s v="36,5504-37,0504"/>
          <s v="37,0504-37,5504"/>
          <s v="37,5504-38,0504"/>
          <s v="38,0504-38,5504"/>
          <s v="38,5504-39,0504"/>
          <s v="39,0504-39,5504"/>
          <s v="39,5504-40,0504"/>
          <s v="40,0504-40,5504"/>
          <s v="40,5504-41,0504"/>
          <s v="41,0504-41,5504"/>
          <s v="41,5504-42,0504"/>
          <s v="42,0504-42,5504"/>
          <s v="42,5504-43,0504"/>
          <s v="43,0504-43,5504"/>
          <s v="43,5504-44,0504"/>
          <s v="44,0504-44,5504"/>
          <s v="44,5504-45,0504"/>
          <s v="45,0504-45,5504"/>
          <s v="45,5504-46,0504"/>
          <s v="46,0504-46,5504"/>
          <s v="46,5504-47,0504"/>
          <s v="47,0504-47,5504"/>
          <s v="47,5504-48,0504"/>
          <s v="48,0504-48,5504"/>
          <s v="48,5504-49,0504"/>
          <s v="49,0504-49,5504"/>
          <s v="49,5504-50,0504"/>
          <s v="50,0504-50,5504"/>
          <s v="50,5504-51,0504"/>
          <s v="51,0504-51,5504"/>
          <s v="51,5504-52,0504"/>
          <s v="52,0504-52,5504"/>
          <s v="52,5504-53,0504"/>
          <s v="53,0504-53,5504"/>
          <s v="53,5504-54,0504"/>
          <s v="54,0504-54,5504"/>
          <s v="54,5504-55,0504"/>
          <s v="55,0504-55,5504"/>
          <s v="55,5504-56,0504"/>
          <s v="56,0504-56,5504"/>
          <s v="56,5504-57,0504"/>
          <s v="57,0504-57,5504"/>
          <s v="57,5504-58,0504"/>
          <s v="58,0504-58,5504"/>
          <s v="58,5504-59,0504"/>
          <s v="59,0504-59,5504"/>
          <s v="59,5504-60,0504"/>
          <s v="60,0504-60,5504"/>
          <s v="60,5504-61,0504"/>
          <s v="61,0504-61,5504"/>
          <s v="61,5504-62,0504"/>
          <s v="62,0504-62,5504"/>
          <s v="62,5504-63,0504"/>
          <s v="63,0504-63,5504"/>
          <s v="63,5504-64,0504"/>
          <s v="64,0504-64,5504"/>
          <s v="64,5504-65,0504"/>
          <s v="65,0504-65,5504"/>
          <s v="65,5504-66,0504"/>
          <s v="66,0504-66,5504"/>
          <s v="66,5504-67,0504"/>
          <s v="67,0504-67,5504"/>
          <s v="67,5504-68,0504"/>
          <s v="68,0504-68,5504"/>
          <s v="68,5504-69,0504"/>
          <s v="69,0504-69,5504"/>
          <s v="69,5504-70,0504"/>
          <s v="70,0504-70,5504"/>
          <s v="70,5504-71,0504"/>
          <s v="71,0504-71,5504"/>
          <s v="71,5504-72,0504"/>
          <s v="72,0504-72,5504"/>
          <s v="72,5504-73,0504"/>
          <s v="73,0504-73,5504"/>
          <s v="73,5504-74,0504"/>
          <s v="74,0504-74,5504"/>
          <s v="74,5504-75,0504"/>
          <s v="75,0504-75,5504"/>
          <s v="75,5504-76,0504"/>
          <s v="76,0504-76,5504"/>
          <s v="76,5504-77,0504"/>
          <s v="77,0504-77,5504"/>
          <s v="77,5504-78,0504"/>
          <s v="78,0504-78,5504"/>
          <s v="78,5504-79,0504"/>
          <s v="79,0504-79,5504"/>
          <s v="79,5504-80,0504"/>
          <s v="80,0504-80,5504"/>
          <s v="80,5504-81,0504"/>
          <s v="81,0504-81,5504"/>
          <s v="81,5504-82,0504"/>
          <s v="82,0504-82,5504"/>
          <s v="82,5504-83,0504"/>
          <s v="83,0504-83,5504"/>
          <s v="83,5504-84,0504"/>
          <s v="84,0504-84,5504"/>
          <s v="84,5504-85,0504"/>
          <s v="85,0504-85,5504"/>
          <s v="85,5504-86,0504"/>
          <s v="86,0504-86,5504"/>
          <s v="86,5504-87,0504"/>
          <s v="87,0504-87,5504"/>
          <s v="87,5504-88,0504"/>
          <s v="88,0504-88,5504"/>
          <s v="88,5504-89,0504"/>
          <s v="89,0504-89,5504"/>
          <s v="89,5504-90,0504"/>
          <s v="&gt;90,0504"/>
        </groupItems>
      </fieldGroup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1:F126" sheet="Trisomies n=125"/>
  </cacheSource>
  <cacheFields count="1">
    <cacheField name="hCG&#10;(          )">
      <sharedItems containsSemiMixedTypes="0" containsString="0" containsMixedTypes="0" containsNumber="1" containsInteger="1" count="84">
        <n v="44000"/>
        <n v="25000"/>
        <n v="97000"/>
        <n v="88000"/>
        <n v="57000"/>
        <n v="11000"/>
        <n v="21000"/>
        <n v="41000"/>
        <n v="49000"/>
        <n v="17000"/>
        <n v="101000"/>
        <n v="43000"/>
        <n v="55000"/>
        <n v="82000"/>
        <n v="46000"/>
        <n v="52000"/>
        <n v="36000"/>
        <n v="47000"/>
        <n v="58990"/>
        <n v="66000"/>
        <n v="61000"/>
        <n v="89000"/>
        <n v="24000"/>
        <n v="35000"/>
        <n v="77000"/>
        <n v="99000"/>
        <n v="14000"/>
        <n v="33000"/>
        <n v="56000"/>
        <n v="102000"/>
        <n v="47940"/>
        <n v="38000"/>
        <n v="45000"/>
        <n v="23000"/>
        <n v="27000"/>
        <n v="28000"/>
        <n v="30000"/>
        <n v="115000"/>
        <n v="58000"/>
        <n v="69000"/>
        <n v="26010"/>
        <n v="17500"/>
        <n v="19000"/>
        <n v="90000"/>
        <n v="102500"/>
        <n v="107000"/>
        <n v="31000"/>
        <n v="74000"/>
        <n v="103000"/>
        <n v="34000"/>
        <n v="54000"/>
        <n v="78000"/>
        <n v="100000"/>
        <n v="104000"/>
        <n v="29000"/>
        <n v="39000"/>
        <n v="83000"/>
        <n v="84000"/>
        <n v="56950"/>
        <n v="91000"/>
        <n v="110000"/>
        <n v="15000"/>
        <n v="37000"/>
        <n v="71000"/>
        <n v="80000"/>
        <n v="139000"/>
        <n v="14960"/>
        <n v="46920"/>
        <n v="60000"/>
        <n v="81000"/>
        <n v="116000"/>
        <n v="9000"/>
        <n v="13000"/>
        <n v="53000"/>
        <n v="41990"/>
        <n v="12000"/>
        <n v="50000"/>
        <n v="57500"/>
        <n v="79000"/>
        <n v="120000"/>
        <n v="42000"/>
        <n v="130000"/>
        <n v="39950"/>
        <n v="43010"/>
      </sharedItems>
      <fieldGroup base="0">
        <rangePr groupBy="range" autoEnd="1" autoStart="1" startNum="9000" endNum="139000" groupInterval="5000"/>
        <groupItems count="28">
          <s v="&lt;9000"/>
          <s v="9000-13999"/>
          <s v="14000-18999"/>
          <s v="19000-23999"/>
          <s v="24000-28999"/>
          <s v="29000-33999"/>
          <s v="34000-38999"/>
          <s v="39000-43999"/>
          <s v="44000-48999"/>
          <s v="49000-53999"/>
          <s v="54000-58999"/>
          <s v="59000-63999"/>
          <s v="64000-68999"/>
          <s v="69000-73999"/>
          <s v="74000-78999"/>
          <s v="79000-83999"/>
          <s v="84000-88999"/>
          <s v="89000-93999"/>
          <s v="94000-98999"/>
          <s v="99000-103999"/>
          <s v="104000-108999"/>
          <s v="109000-113999"/>
          <s v="114000-118999"/>
          <s v="119000-123999"/>
          <s v="124000-128999"/>
          <s v="129000-133999"/>
          <s v="134000-139000"/>
          <s v="&gt;139000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1:G126" sheet="Trisomies n=125"/>
  </cacheSource>
  <cacheFields count="1">
    <cacheField name="MoM hCG">
      <sharedItems containsSemiMixedTypes="0" containsString="0" containsMixedTypes="0" containsNumber="1" count="90">
        <n v="1.76"/>
        <n v="1.25"/>
        <n v="4.85"/>
        <n v="3.52"/>
        <n v="2.28"/>
        <n v="0.55"/>
        <n v="1.05"/>
        <n v="2.05"/>
        <n v="2.45"/>
        <n v="0.68"/>
        <n v="1"/>
        <n v="4.04"/>
        <n v="2.15"/>
        <n v="2.75"/>
        <n v="4.1"/>
        <n v="1.84"/>
        <n v="2.08"/>
        <n v="1.8"/>
        <n v="2.35"/>
        <n v="3.47"/>
        <n v="2.64"/>
        <n v="2.3"/>
        <n v="3.05"/>
        <n v="4.45"/>
        <n v="0.96"/>
        <n v="1.4"/>
        <n v="3.08"/>
        <n v="3.96"/>
        <n v="0.7"/>
        <n v="1.65"/>
        <n v="2.8"/>
        <n v="5.1"/>
        <n v="2.82"/>
        <n v="1.52"/>
        <n v="1.15"/>
        <n v="1.35"/>
        <n v="1.5"/>
        <n v="5.75"/>
        <n v="1.12"/>
        <n v="2.2"/>
        <n v="2.9"/>
        <n v="3.45"/>
        <n v="1.53"/>
        <n v="0.76"/>
        <n v="2.76"/>
        <n v="3.6"/>
        <n v="4.28"/>
        <n v="1.55"/>
        <n v="3.7"/>
        <n v="5.15"/>
        <n v="2"/>
        <n v="2.16"/>
        <n v="3.12"/>
        <n v="4"/>
        <n v="4.16"/>
        <n v="1.45"/>
        <n v="1.95"/>
        <n v="2.6"/>
        <n v="4.15"/>
        <n v="4.2"/>
        <n v="3.35"/>
        <n v="1.08"/>
        <n v="1.2"/>
        <n v="1.72"/>
        <n v="2.24"/>
        <n v="3.64"/>
        <n v="4.4"/>
        <n v="0.75"/>
        <n v="1.85"/>
        <n v="3.55"/>
        <n v="6.95"/>
        <n v="0.88"/>
        <n v="1.32"/>
        <n v="2.4"/>
        <n v="3.24"/>
        <n v="3.56"/>
        <n v="4.64"/>
        <n v="0.45"/>
        <n v="0.65"/>
        <n v="0.85"/>
        <n v="1.9"/>
        <n v="2.65"/>
        <n v="2.47"/>
        <n v="0.48"/>
        <n v="1.88"/>
        <n v="3.16"/>
        <n v="4.8"/>
        <n v="2.1"/>
        <n v="6.5"/>
        <n v="2.53"/>
      </sharedItems>
      <fieldGroup base="0">
        <rangePr groupBy="range" autoEnd="1" autoStart="1" startNum="0.45" endNum="6.95" groupInterval="0.15"/>
        <groupItems count="46">
          <s v="&lt;0,45"/>
          <s v="0,45-0,6"/>
          <s v="0,6-0,75"/>
          <s v="0,75-0,9"/>
          <s v="0,9-1,05"/>
          <s v="1,05-1,2"/>
          <s v="1,2-1,35"/>
          <s v="1,35-1,5"/>
          <s v="1,5-1,65"/>
          <s v="1,65-1,8"/>
          <s v="1,8-1,95"/>
          <s v="1,95-2,1"/>
          <s v="2,1-2,25"/>
          <s v="2,25-2,4"/>
          <s v="2,4-2,55"/>
          <s v="2,55-2,7"/>
          <s v="2,7-2,85"/>
          <s v="2,85-3"/>
          <s v="3-3,15"/>
          <s v="3,15-3,3"/>
          <s v="3,3-3,45"/>
          <s v="3,45-3,6"/>
          <s v="3,6-3,75"/>
          <s v="3,75-3,9"/>
          <s v="3,9-4,05"/>
          <s v="4,05-4,2"/>
          <s v="4,2-4,35"/>
          <s v="4,35-4,5"/>
          <s v="4,5-4,65"/>
          <s v="4,65-4,8"/>
          <s v="4,8-4,95"/>
          <s v="4,95-5,1"/>
          <s v="5,1-5,25"/>
          <s v="5,25-5,4"/>
          <s v="5,4-5,55"/>
          <s v="5,55-5,7"/>
          <s v="5,7-5,85"/>
          <s v="5,85-6"/>
          <s v="6-6,15"/>
          <s v="6,15-6,3"/>
          <s v="6,3-6,45"/>
          <s v="6,45-6,6"/>
          <s v="6,6-6,75"/>
          <s v="6,75-6,9"/>
          <s v="6,9-7,05"/>
          <s v="&gt;7,0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4" cacheId="4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J3:K37" firstHeaderRow="2" firstDataRow="2" firstDataCol="1"/>
  <pivotFields count="1">
    <pivotField axis="axisRow" dataField="1" compact="0" outline="0" subtotalTop="0" showAll="0" numFmtId="2" name="MoM hCG T2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</pivotFields>
  <rowFields count="1">
    <field x="0"/>
  </rowFields>
  <rowItems count="3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30"/>
    </i>
    <i>
      <x v="32"/>
    </i>
    <i>
      <x v="36"/>
    </i>
    <i>
      <x v="41"/>
    </i>
    <i>
      <x v="44"/>
    </i>
    <i t="grand">
      <x/>
    </i>
  </rowItems>
  <colItems count="1">
    <i/>
  </colItems>
  <dataFields count="1">
    <dataField name="NB MoM hCG T21" fld="0" subtotal="countNums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G3:H30" firstHeaderRow="2" firstDataRow="2" firstDataCol="1"/>
  <pivotFields count="1">
    <pivotField axis="axisRow" dataField="1" compact="0" outline="0" subtotalTop="0" showAll="0" numFmtId="1" name="hCG&#10;(UI/mL)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 t="grand">
      <x/>
    </i>
  </rowItems>
  <colItems count="1">
    <i/>
  </colItems>
  <dataFields count="1">
    <dataField name="NB hCG T21&#10;(UI/mL)" fld="0" subtotal="countNums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3:E64" firstHeaderRow="2" firstDataRow="2" firstDataCol="1"/>
  <pivotFields count="1">
    <pivotField axis="axisRow" dataField="1" compact="0" outline="0" subtotalTop="0" showAll="0" numFmtId="2">
      <items count="1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t="default"/>
      </items>
    </pivotField>
  </pivotFields>
  <rowFields count="1">
    <field x="0"/>
  </rowFields>
  <rowItems count="60">
    <i>
      <x v="1"/>
    </i>
    <i>
      <x v="4"/>
    </i>
    <i>
      <x v="11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3"/>
    </i>
    <i>
      <x v="44"/>
    </i>
    <i>
      <x v="45"/>
    </i>
    <i>
      <x v="46"/>
    </i>
    <i>
      <x v="48"/>
    </i>
    <i>
      <x v="52"/>
    </i>
    <i>
      <x v="53"/>
    </i>
    <i>
      <x v="55"/>
    </i>
    <i>
      <x v="57"/>
    </i>
    <i>
      <x v="58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2"/>
    </i>
    <i>
      <x v="73"/>
    </i>
    <i>
      <x v="75"/>
    </i>
    <i>
      <x v="78"/>
    </i>
    <i>
      <x v="79"/>
    </i>
    <i>
      <x v="82"/>
    </i>
    <i>
      <x v="85"/>
    </i>
    <i>
      <x v="87"/>
    </i>
    <i>
      <x v="96"/>
    </i>
    <i>
      <x v="113"/>
    </i>
    <i>
      <x v="119"/>
    </i>
    <i>
      <x v="165"/>
    </i>
    <i t="grand">
      <x/>
    </i>
  </rowItems>
  <colItems count="1">
    <i/>
  </colItems>
  <dataFields count="1">
    <dataField name="NB AFP T21&#10;(UI/ml)" fld="0" subtotal="countNums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22" firstHeaderRow="2" firstDataRow="2" firstDataCol="1"/>
  <pivotFields count="1">
    <pivotField axis="axisRow" dataField="1" compact="0" outline="0" subtotalTop="0" showAll="0" numFmtId="2" name="MoM AFP T2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0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20"/>
    </i>
    <i>
      <x v="21"/>
    </i>
    <i>
      <x v="24"/>
    </i>
    <i t="grand">
      <x/>
    </i>
  </rowItems>
  <colItems count="1">
    <i/>
  </colItems>
  <dataFields count="1">
    <dataField name="NB MoM AFP T21" fld="0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workbookViewId="0" topLeftCell="A1">
      <selection activeCell="M4" sqref="M4"/>
    </sheetView>
  </sheetViews>
  <sheetFormatPr defaultColWidth="11.00390625" defaultRowHeight="12"/>
  <cols>
    <col min="1" max="1" width="11.00390625" style="0" bestFit="1" customWidth="1"/>
    <col min="2" max="2" width="7.25390625" style="0" bestFit="1" customWidth="1"/>
    <col min="4" max="4" width="14.375" style="0" bestFit="1" customWidth="1"/>
    <col min="5" max="5" width="7.25390625" style="0" bestFit="1" customWidth="1"/>
    <col min="7" max="7" width="14.125" style="0" bestFit="1" customWidth="1"/>
    <col min="8" max="8" width="7.25390625" style="0" bestFit="1" customWidth="1"/>
    <col min="11" max="11" width="7.25390625" style="0" bestFit="1" customWidth="1"/>
  </cols>
  <sheetData>
    <row r="3" spans="1:11" ht="12">
      <c r="A3" s="11" t="s">
        <v>163</v>
      </c>
      <c r="B3" s="12"/>
      <c r="D3" s="11" t="s">
        <v>158</v>
      </c>
      <c r="E3" s="12"/>
      <c r="G3" s="11" t="s">
        <v>161</v>
      </c>
      <c r="H3" s="12"/>
      <c r="J3" s="11" t="s">
        <v>165</v>
      </c>
      <c r="K3" s="12"/>
    </row>
    <row r="4" spans="1:11" ht="12">
      <c r="A4" s="11" t="s">
        <v>164</v>
      </c>
      <c r="B4" s="12" t="s">
        <v>23</v>
      </c>
      <c r="D4" s="11" t="s">
        <v>21</v>
      </c>
      <c r="E4" s="12" t="s">
        <v>23</v>
      </c>
      <c r="G4" s="11" t="s">
        <v>162</v>
      </c>
      <c r="H4" s="12" t="s">
        <v>23</v>
      </c>
      <c r="J4" s="11" t="s">
        <v>166</v>
      </c>
      <c r="K4" s="12" t="s">
        <v>23</v>
      </c>
    </row>
    <row r="5" spans="1:11" ht="12">
      <c r="A5" s="13" t="s">
        <v>25</v>
      </c>
      <c r="B5" s="14">
        <v>2</v>
      </c>
      <c r="D5" s="13" t="s">
        <v>42</v>
      </c>
      <c r="E5" s="14">
        <v>1</v>
      </c>
      <c r="G5" s="19" t="s">
        <v>101</v>
      </c>
      <c r="H5" s="14">
        <v>4</v>
      </c>
      <c r="J5" s="13" t="s">
        <v>126</v>
      </c>
      <c r="K5" s="14">
        <v>3</v>
      </c>
    </row>
    <row r="6" spans="1:11" ht="12">
      <c r="A6" s="15" t="s">
        <v>26</v>
      </c>
      <c r="B6" s="16">
        <v>3</v>
      </c>
      <c r="D6" s="15" t="s">
        <v>43</v>
      </c>
      <c r="E6" s="16">
        <v>1</v>
      </c>
      <c r="G6" s="20" t="s">
        <v>102</v>
      </c>
      <c r="H6" s="16">
        <v>7</v>
      </c>
      <c r="J6" s="15" t="s">
        <v>127</v>
      </c>
      <c r="K6" s="16">
        <v>5</v>
      </c>
    </row>
    <row r="7" spans="1:11" ht="12">
      <c r="A7" s="15" t="s">
        <v>27</v>
      </c>
      <c r="B7" s="16">
        <v>9</v>
      </c>
      <c r="D7" s="15" t="s">
        <v>44</v>
      </c>
      <c r="E7" s="16">
        <v>1</v>
      </c>
      <c r="G7" s="20" t="s">
        <v>103</v>
      </c>
      <c r="H7" s="16">
        <v>4</v>
      </c>
      <c r="J7" s="15" t="s">
        <v>128</v>
      </c>
      <c r="K7" s="16">
        <v>4</v>
      </c>
    </row>
    <row r="8" spans="1:11" ht="12">
      <c r="A8" s="15" t="s">
        <v>28</v>
      </c>
      <c r="B8" s="16">
        <v>15</v>
      </c>
      <c r="D8" s="15" t="s">
        <v>45</v>
      </c>
      <c r="E8" s="16">
        <v>1</v>
      </c>
      <c r="G8" s="20" t="s">
        <v>104</v>
      </c>
      <c r="H8" s="16">
        <v>9</v>
      </c>
      <c r="J8" s="15" t="s">
        <v>129</v>
      </c>
      <c r="K8" s="16">
        <v>2</v>
      </c>
    </row>
    <row r="9" spans="1:11" ht="12">
      <c r="A9" s="15" t="s">
        <v>29</v>
      </c>
      <c r="B9" s="16">
        <v>20</v>
      </c>
      <c r="D9" s="15" t="s">
        <v>46</v>
      </c>
      <c r="E9" s="16">
        <v>1</v>
      </c>
      <c r="G9" s="20" t="s">
        <v>105</v>
      </c>
      <c r="H9" s="16">
        <v>9</v>
      </c>
      <c r="J9" s="15" t="s">
        <v>130</v>
      </c>
      <c r="K9" s="16">
        <v>6</v>
      </c>
    </row>
    <row r="10" spans="1:11" ht="12">
      <c r="A10" s="15" t="s">
        <v>30</v>
      </c>
      <c r="B10" s="16">
        <v>19</v>
      </c>
      <c r="D10" s="15" t="s">
        <v>47</v>
      </c>
      <c r="E10" s="16">
        <v>2</v>
      </c>
      <c r="G10" s="20" t="s">
        <v>106</v>
      </c>
      <c r="H10" s="16">
        <v>10</v>
      </c>
      <c r="J10" s="15" t="s">
        <v>131</v>
      </c>
      <c r="K10" s="16">
        <v>4</v>
      </c>
    </row>
    <row r="11" spans="1:11" ht="12">
      <c r="A11" s="15" t="s">
        <v>31</v>
      </c>
      <c r="B11" s="16">
        <v>10</v>
      </c>
      <c r="D11" s="15" t="s">
        <v>48</v>
      </c>
      <c r="E11" s="16">
        <v>1</v>
      </c>
      <c r="G11" s="20" t="s">
        <v>107</v>
      </c>
      <c r="H11" s="16">
        <v>12</v>
      </c>
      <c r="J11" s="15" t="s">
        <v>132</v>
      </c>
      <c r="K11" s="16">
        <v>5</v>
      </c>
    </row>
    <row r="12" spans="1:11" ht="12">
      <c r="A12" s="15" t="s">
        <v>32</v>
      </c>
      <c r="B12" s="16">
        <v>17</v>
      </c>
      <c r="D12" s="15" t="s">
        <v>49</v>
      </c>
      <c r="E12" s="16">
        <v>3</v>
      </c>
      <c r="G12" s="20" t="s">
        <v>108</v>
      </c>
      <c r="H12" s="16">
        <v>11</v>
      </c>
      <c r="J12" s="15" t="s">
        <v>133</v>
      </c>
      <c r="K12" s="16">
        <v>5</v>
      </c>
    </row>
    <row r="13" spans="1:11" ht="12">
      <c r="A13" s="15" t="s">
        <v>33</v>
      </c>
      <c r="B13" s="16">
        <v>5</v>
      </c>
      <c r="D13" s="15" t="s">
        <v>50</v>
      </c>
      <c r="E13" s="16">
        <v>1</v>
      </c>
      <c r="G13" s="20" t="s">
        <v>109</v>
      </c>
      <c r="H13" s="16">
        <v>9</v>
      </c>
      <c r="J13" s="15" t="s">
        <v>134</v>
      </c>
      <c r="K13" s="16">
        <v>3</v>
      </c>
    </row>
    <row r="14" spans="1:11" ht="12">
      <c r="A14" s="15" t="s">
        <v>34</v>
      </c>
      <c r="B14" s="16">
        <v>7</v>
      </c>
      <c r="D14" s="15" t="s">
        <v>51</v>
      </c>
      <c r="E14" s="16">
        <v>4</v>
      </c>
      <c r="G14" s="20" t="s">
        <v>110</v>
      </c>
      <c r="H14" s="16">
        <v>12</v>
      </c>
      <c r="J14" s="15" t="s">
        <v>135</v>
      </c>
      <c r="K14" s="16">
        <v>8</v>
      </c>
    </row>
    <row r="15" spans="1:11" ht="12">
      <c r="A15" s="15" t="s">
        <v>35</v>
      </c>
      <c r="B15" s="16">
        <v>4</v>
      </c>
      <c r="D15" s="15" t="s">
        <v>52</v>
      </c>
      <c r="E15" s="16">
        <v>1</v>
      </c>
      <c r="G15" s="20" t="s">
        <v>111</v>
      </c>
      <c r="H15" s="16">
        <v>3</v>
      </c>
      <c r="J15" s="15" t="s">
        <v>136</v>
      </c>
      <c r="K15" s="16">
        <v>10</v>
      </c>
    </row>
    <row r="16" spans="1:11" ht="12">
      <c r="A16" s="15" t="s">
        <v>36</v>
      </c>
      <c r="B16" s="16">
        <v>5</v>
      </c>
      <c r="D16" s="15" t="s">
        <v>53</v>
      </c>
      <c r="E16" s="16">
        <v>1</v>
      </c>
      <c r="G16" s="20" t="s">
        <v>112</v>
      </c>
      <c r="H16" s="16">
        <v>2</v>
      </c>
      <c r="J16" s="15" t="s">
        <v>137</v>
      </c>
      <c r="K16" s="16">
        <v>8</v>
      </c>
    </row>
    <row r="17" spans="1:11" ht="12">
      <c r="A17" s="15" t="s">
        <v>37</v>
      </c>
      <c r="B17" s="16">
        <v>3</v>
      </c>
      <c r="D17" s="15" t="s">
        <v>54</v>
      </c>
      <c r="E17" s="16">
        <v>4</v>
      </c>
      <c r="G17" s="20" t="s">
        <v>113</v>
      </c>
      <c r="H17" s="16">
        <v>3</v>
      </c>
      <c r="J17" s="15" t="s">
        <v>138</v>
      </c>
      <c r="K17" s="16">
        <v>8</v>
      </c>
    </row>
    <row r="18" spans="1:11" ht="12">
      <c r="A18" s="15" t="s">
        <v>38</v>
      </c>
      <c r="B18" s="16">
        <v>3</v>
      </c>
      <c r="D18" s="15" t="s">
        <v>55</v>
      </c>
      <c r="E18" s="16">
        <v>2</v>
      </c>
      <c r="G18" s="20" t="s">
        <v>114</v>
      </c>
      <c r="H18" s="16">
        <v>4</v>
      </c>
      <c r="J18" s="15" t="s">
        <v>139</v>
      </c>
      <c r="K18" s="16">
        <v>6</v>
      </c>
    </row>
    <row r="19" spans="1:11" ht="12">
      <c r="A19" s="15" t="s">
        <v>39</v>
      </c>
      <c r="B19" s="16">
        <v>1</v>
      </c>
      <c r="D19" s="15" t="s">
        <v>56</v>
      </c>
      <c r="E19" s="16">
        <v>2</v>
      </c>
      <c r="G19" s="20" t="s">
        <v>115</v>
      </c>
      <c r="H19" s="16">
        <v>5</v>
      </c>
      <c r="J19" s="15" t="s">
        <v>140</v>
      </c>
      <c r="K19" s="16">
        <v>5</v>
      </c>
    </row>
    <row r="20" spans="1:11" ht="12">
      <c r="A20" s="15" t="s">
        <v>40</v>
      </c>
      <c r="B20" s="16">
        <v>1</v>
      </c>
      <c r="D20" s="15" t="s">
        <v>57</v>
      </c>
      <c r="E20" s="16">
        <v>4</v>
      </c>
      <c r="G20" s="20" t="s">
        <v>116</v>
      </c>
      <c r="H20" s="16">
        <v>2</v>
      </c>
      <c r="J20" s="15" t="s">
        <v>141</v>
      </c>
      <c r="K20" s="16">
        <v>5</v>
      </c>
    </row>
    <row r="21" spans="1:11" ht="12">
      <c r="A21" s="15" t="s">
        <v>41</v>
      </c>
      <c r="B21" s="16">
        <v>1</v>
      </c>
      <c r="D21" s="15" t="s">
        <v>58</v>
      </c>
      <c r="E21" s="16">
        <v>1</v>
      </c>
      <c r="G21" s="20" t="s">
        <v>117</v>
      </c>
      <c r="H21" s="16">
        <v>4</v>
      </c>
      <c r="J21" s="15" t="s">
        <v>142</v>
      </c>
      <c r="K21" s="16">
        <v>2</v>
      </c>
    </row>
    <row r="22" spans="1:11" ht="12">
      <c r="A22" s="17" t="s">
        <v>24</v>
      </c>
      <c r="B22" s="18">
        <v>125</v>
      </c>
      <c r="D22" s="15" t="s">
        <v>59</v>
      </c>
      <c r="E22" s="16">
        <v>3</v>
      </c>
      <c r="G22" s="20" t="s">
        <v>118</v>
      </c>
      <c r="H22" s="16">
        <v>1</v>
      </c>
      <c r="J22" s="15" t="s">
        <v>143</v>
      </c>
      <c r="K22" s="16">
        <v>5</v>
      </c>
    </row>
    <row r="23" spans="4:11" ht="12">
      <c r="D23" s="15" t="s">
        <v>60</v>
      </c>
      <c r="E23" s="16">
        <v>1</v>
      </c>
      <c r="G23" s="20" t="s">
        <v>119</v>
      </c>
      <c r="H23" s="16">
        <v>6</v>
      </c>
      <c r="J23" s="15" t="s">
        <v>144</v>
      </c>
      <c r="K23" s="16">
        <v>2</v>
      </c>
    </row>
    <row r="24" spans="4:11" ht="12">
      <c r="D24" s="15" t="s">
        <v>61</v>
      </c>
      <c r="E24" s="16">
        <v>1</v>
      </c>
      <c r="G24" s="20" t="s">
        <v>120</v>
      </c>
      <c r="H24" s="16">
        <v>2</v>
      </c>
      <c r="J24" s="15" t="s">
        <v>145</v>
      </c>
      <c r="K24" s="16">
        <v>1</v>
      </c>
    </row>
    <row r="25" spans="4:11" ht="12">
      <c r="D25" s="15" t="s">
        <v>62</v>
      </c>
      <c r="E25" s="16">
        <v>2</v>
      </c>
      <c r="G25" s="20" t="s">
        <v>121</v>
      </c>
      <c r="H25" s="16">
        <v>1</v>
      </c>
      <c r="J25" s="15" t="s">
        <v>146</v>
      </c>
      <c r="K25" s="16">
        <v>5</v>
      </c>
    </row>
    <row r="26" spans="4:11" ht="12">
      <c r="D26" s="15" t="s">
        <v>63</v>
      </c>
      <c r="E26" s="16">
        <v>9</v>
      </c>
      <c r="G26" s="20" t="s">
        <v>122</v>
      </c>
      <c r="H26" s="16">
        <v>2</v>
      </c>
      <c r="J26" s="15" t="s">
        <v>147</v>
      </c>
      <c r="K26" s="16">
        <v>3</v>
      </c>
    </row>
    <row r="27" spans="4:11" ht="12">
      <c r="D27" s="15" t="s">
        <v>64</v>
      </c>
      <c r="E27" s="16">
        <v>2</v>
      </c>
      <c r="G27" s="20" t="s">
        <v>123</v>
      </c>
      <c r="H27" s="16">
        <v>1</v>
      </c>
      <c r="J27" s="15" t="s">
        <v>148</v>
      </c>
      <c r="K27" s="16">
        <v>4</v>
      </c>
    </row>
    <row r="28" spans="4:11" ht="12">
      <c r="D28" s="15" t="s">
        <v>65</v>
      </c>
      <c r="E28" s="16">
        <v>3</v>
      </c>
      <c r="G28" s="20" t="s">
        <v>124</v>
      </c>
      <c r="H28" s="16">
        <v>1</v>
      </c>
      <c r="J28" s="15" t="s">
        <v>149</v>
      </c>
      <c r="K28" s="16">
        <v>4</v>
      </c>
    </row>
    <row r="29" spans="4:11" ht="12">
      <c r="D29" s="15" t="s">
        <v>66</v>
      </c>
      <c r="E29" s="16">
        <v>3</v>
      </c>
      <c r="G29" s="20" t="s">
        <v>125</v>
      </c>
      <c r="H29" s="16">
        <v>1</v>
      </c>
      <c r="J29" s="15" t="s">
        <v>150</v>
      </c>
      <c r="K29" s="16">
        <v>2</v>
      </c>
    </row>
    <row r="30" spans="4:11" ht="12">
      <c r="D30" s="15" t="s">
        <v>67</v>
      </c>
      <c r="E30" s="16">
        <v>4</v>
      </c>
      <c r="G30" s="21" t="s">
        <v>24</v>
      </c>
      <c r="H30" s="18">
        <v>125</v>
      </c>
      <c r="J30" s="15" t="s">
        <v>151</v>
      </c>
      <c r="K30" s="16">
        <v>2</v>
      </c>
    </row>
    <row r="31" spans="4:11" ht="12">
      <c r="D31" s="15" t="s">
        <v>68</v>
      </c>
      <c r="E31" s="16">
        <v>2</v>
      </c>
      <c r="J31" s="15" t="s">
        <v>152</v>
      </c>
      <c r="K31" s="16">
        <v>1</v>
      </c>
    </row>
    <row r="32" spans="4:11" ht="12">
      <c r="D32" s="15" t="s">
        <v>69</v>
      </c>
      <c r="E32" s="16">
        <v>11</v>
      </c>
      <c r="J32" s="15" t="s">
        <v>153</v>
      </c>
      <c r="K32" s="16">
        <v>2</v>
      </c>
    </row>
    <row r="33" spans="4:11" ht="12">
      <c r="D33" s="15" t="s">
        <v>70</v>
      </c>
      <c r="E33" s="16">
        <v>6</v>
      </c>
      <c r="J33" s="15" t="s">
        <v>154</v>
      </c>
      <c r="K33" s="16">
        <v>2</v>
      </c>
    </row>
    <row r="34" spans="4:11" ht="12">
      <c r="D34" s="15" t="s">
        <v>71</v>
      </c>
      <c r="E34" s="16">
        <v>1</v>
      </c>
      <c r="J34" s="15" t="s">
        <v>155</v>
      </c>
      <c r="K34" s="16">
        <v>1</v>
      </c>
    </row>
    <row r="35" spans="4:11" ht="12">
      <c r="D35" s="15" t="s">
        <v>72</v>
      </c>
      <c r="E35" s="16">
        <v>1</v>
      </c>
      <c r="J35" s="15" t="s">
        <v>156</v>
      </c>
      <c r="K35" s="16">
        <v>1</v>
      </c>
    </row>
    <row r="36" spans="4:11" ht="12">
      <c r="D36" s="15" t="s">
        <v>73</v>
      </c>
      <c r="E36" s="16">
        <v>1</v>
      </c>
      <c r="J36" s="15" t="s">
        <v>157</v>
      </c>
      <c r="K36" s="16">
        <v>1</v>
      </c>
    </row>
    <row r="37" spans="4:11" ht="12">
      <c r="D37" s="15" t="s">
        <v>74</v>
      </c>
      <c r="E37" s="16">
        <v>4</v>
      </c>
      <c r="J37" s="17" t="s">
        <v>24</v>
      </c>
      <c r="K37" s="18">
        <v>125</v>
      </c>
    </row>
    <row r="38" spans="4:5" ht="12">
      <c r="D38" s="15" t="s">
        <v>75</v>
      </c>
      <c r="E38" s="16">
        <v>1</v>
      </c>
    </row>
    <row r="39" spans="4:5" ht="12">
      <c r="D39" s="15" t="s">
        <v>76</v>
      </c>
      <c r="E39" s="16">
        <v>2</v>
      </c>
    </row>
    <row r="40" spans="4:5" ht="12">
      <c r="D40" s="15" t="s">
        <v>77</v>
      </c>
      <c r="E40" s="16">
        <v>6</v>
      </c>
    </row>
    <row r="41" spans="4:5" ht="12">
      <c r="D41" s="15" t="s">
        <v>78</v>
      </c>
      <c r="E41" s="16">
        <v>2</v>
      </c>
    </row>
    <row r="42" spans="4:5" ht="12">
      <c r="D42" s="15" t="s">
        <v>79</v>
      </c>
      <c r="E42" s="16">
        <v>1</v>
      </c>
    </row>
    <row r="43" spans="4:5" ht="12">
      <c r="D43" s="15" t="s">
        <v>80</v>
      </c>
      <c r="E43" s="16">
        <v>1</v>
      </c>
    </row>
    <row r="44" spans="4:5" ht="12">
      <c r="D44" s="15" t="s">
        <v>81</v>
      </c>
      <c r="E44" s="16">
        <v>2</v>
      </c>
    </row>
    <row r="45" spans="4:5" ht="12">
      <c r="D45" s="15" t="s">
        <v>82</v>
      </c>
      <c r="E45" s="16">
        <v>1</v>
      </c>
    </row>
    <row r="46" spans="4:5" ht="12">
      <c r="D46" s="15" t="s">
        <v>83</v>
      </c>
      <c r="E46" s="16">
        <v>1</v>
      </c>
    </row>
    <row r="47" spans="4:5" ht="12">
      <c r="D47" s="15" t="s">
        <v>84</v>
      </c>
      <c r="E47" s="16">
        <v>3</v>
      </c>
    </row>
    <row r="48" spans="4:5" ht="12">
      <c r="D48" s="15" t="s">
        <v>85</v>
      </c>
      <c r="E48" s="16">
        <v>1</v>
      </c>
    </row>
    <row r="49" spans="4:5" ht="12">
      <c r="D49" s="15" t="s">
        <v>86</v>
      </c>
      <c r="E49" s="16">
        <v>2</v>
      </c>
    </row>
    <row r="50" spans="4:5" ht="12">
      <c r="D50" s="15" t="s">
        <v>87</v>
      </c>
      <c r="E50" s="16">
        <v>2</v>
      </c>
    </row>
    <row r="51" spans="4:5" ht="12">
      <c r="D51" s="15" t="s">
        <v>88</v>
      </c>
      <c r="E51" s="16">
        <v>2</v>
      </c>
    </row>
    <row r="52" spans="4:5" ht="12">
      <c r="D52" s="15" t="s">
        <v>89</v>
      </c>
      <c r="E52" s="16">
        <v>1</v>
      </c>
    </row>
    <row r="53" spans="4:5" ht="12">
      <c r="D53" s="15" t="s">
        <v>90</v>
      </c>
      <c r="E53" s="16">
        <v>1</v>
      </c>
    </row>
    <row r="54" spans="4:5" ht="12">
      <c r="D54" s="15" t="s">
        <v>91</v>
      </c>
      <c r="E54" s="16">
        <v>1</v>
      </c>
    </row>
    <row r="55" spans="4:5" ht="12">
      <c r="D55" s="15" t="s">
        <v>92</v>
      </c>
      <c r="E55" s="16">
        <v>1</v>
      </c>
    </row>
    <row r="56" spans="4:5" ht="12">
      <c r="D56" s="15" t="s">
        <v>93</v>
      </c>
      <c r="E56" s="16">
        <v>2</v>
      </c>
    </row>
    <row r="57" spans="4:5" ht="12">
      <c r="D57" s="15" t="s">
        <v>94</v>
      </c>
      <c r="E57" s="16">
        <v>1</v>
      </c>
    </row>
    <row r="58" spans="4:5" ht="12">
      <c r="D58" s="15" t="s">
        <v>95</v>
      </c>
      <c r="E58" s="16">
        <v>1</v>
      </c>
    </row>
    <row r="59" spans="4:5" ht="12">
      <c r="D59" s="15" t="s">
        <v>96</v>
      </c>
      <c r="E59" s="16">
        <v>1</v>
      </c>
    </row>
    <row r="60" spans="4:5" ht="12">
      <c r="D60" s="15" t="s">
        <v>97</v>
      </c>
      <c r="E60" s="16">
        <v>1</v>
      </c>
    </row>
    <row r="61" spans="4:5" ht="12">
      <c r="D61" s="15" t="s">
        <v>98</v>
      </c>
      <c r="E61" s="16">
        <v>1</v>
      </c>
    </row>
    <row r="62" spans="4:5" ht="12">
      <c r="D62" s="15" t="s">
        <v>99</v>
      </c>
      <c r="E62" s="16">
        <v>1</v>
      </c>
    </row>
    <row r="63" spans="4:5" ht="12">
      <c r="D63" s="15" t="s">
        <v>100</v>
      </c>
      <c r="E63" s="16">
        <v>1</v>
      </c>
    </row>
    <row r="64" spans="4:5" ht="12">
      <c r="D64" s="17" t="s">
        <v>24</v>
      </c>
      <c r="E64" s="18">
        <v>125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02">
      <selection activeCell="E128" sqref="E128"/>
    </sheetView>
  </sheetViews>
  <sheetFormatPr defaultColWidth="11.00390625" defaultRowHeight="12"/>
  <cols>
    <col min="1" max="1" width="13.875" style="1" customWidth="1"/>
    <col min="2" max="2" width="10.875" style="1" customWidth="1"/>
    <col min="3" max="3" width="14.125" style="1" bestFit="1" customWidth="1"/>
    <col min="4" max="4" width="15.25390625" style="2" customWidth="1"/>
    <col min="5" max="5" width="13.75390625" style="2" customWidth="1"/>
    <col min="6" max="6" width="15.375" style="1" customWidth="1"/>
    <col min="7" max="7" width="13.875" style="2" customWidth="1"/>
    <col min="8" max="8" width="13.875" style="1" customWidth="1"/>
    <col min="9" max="16384" width="10.875" style="1" customWidth="1"/>
  </cols>
  <sheetData>
    <row r="1" spans="1:8" ht="42.75" customHeight="1">
      <c r="A1" s="3" t="s">
        <v>0</v>
      </c>
      <c r="B1" s="3" t="s">
        <v>1</v>
      </c>
      <c r="C1" s="5" t="s">
        <v>20</v>
      </c>
      <c r="D1" s="6" t="s">
        <v>159</v>
      </c>
      <c r="E1" s="4" t="s">
        <v>2</v>
      </c>
      <c r="F1" s="5" t="s">
        <v>160</v>
      </c>
      <c r="G1" s="4" t="s">
        <v>3</v>
      </c>
      <c r="H1" s="5" t="s">
        <v>22</v>
      </c>
    </row>
    <row r="2" spans="1:8" ht="15.75">
      <c r="A2" s="7">
        <v>1</v>
      </c>
      <c r="B2" s="7" t="s">
        <v>17</v>
      </c>
      <c r="C2" s="7">
        <v>15</v>
      </c>
      <c r="D2" s="8">
        <v>12.7776</v>
      </c>
      <c r="E2" s="8">
        <v>0.44</v>
      </c>
      <c r="F2" s="7">
        <v>44000</v>
      </c>
      <c r="G2" s="8">
        <v>1.76</v>
      </c>
      <c r="H2" s="7">
        <v>250</v>
      </c>
    </row>
    <row r="3" spans="1:8" ht="15.75">
      <c r="A3" s="7">
        <v>2</v>
      </c>
      <c r="B3" s="7" t="s">
        <v>18</v>
      </c>
      <c r="C3" s="7">
        <v>16</v>
      </c>
      <c r="D3" s="8">
        <v>48.1357</v>
      </c>
      <c r="E3" s="8">
        <v>1.39</v>
      </c>
      <c r="F3" s="7">
        <v>25000</v>
      </c>
      <c r="G3" s="8">
        <v>1.25</v>
      </c>
      <c r="H3" s="7">
        <v>2000</v>
      </c>
    </row>
    <row r="4" spans="1:8" ht="15.75">
      <c r="A4" s="7">
        <v>3</v>
      </c>
      <c r="B4" s="7" t="s">
        <v>19</v>
      </c>
      <c r="C4" s="7">
        <v>16</v>
      </c>
      <c r="D4" s="8">
        <v>27.704000000000004</v>
      </c>
      <c r="E4" s="8">
        <v>0.8</v>
      </c>
      <c r="F4" s="7">
        <v>97000</v>
      </c>
      <c r="G4" s="8">
        <v>4.85</v>
      </c>
      <c r="H4" s="7">
        <v>50</v>
      </c>
    </row>
    <row r="5" spans="1:8" ht="15.75">
      <c r="A5" s="7">
        <v>4</v>
      </c>
      <c r="B5" s="7" t="s">
        <v>13</v>
      </c>
      <c r="C5" s="7">
        <v>15</v>
      </c>
      <c r="D5" s="8">
        <v>43.56</v>
      </c>
      <c r="E5" s="8">
        <v>1.5</v>
      </c>
      <c r="F5" s="7">
        <v>88000</v>
      </c>
      <c r="G5" s="8">
        <v>3.52</v>
      </c>
      <c r="H5" s="7">
        <v>270</v>
      </c>
    </row>
    <row r="6" spans="1:8" ht="15.75">
      <c r="A6" s="7">
        <v>5</v>
      </c>
      <c r="B6" s="7" t="s">
        <v>14</v>
      </c>
      <c r="C6" s="7">
        <v>15</v>
      </c>
      <c r="D6" s="8">
        <v>29.04</v>
      </c>
      <c r="E6" s="8">
        <v>1</v>
      </c>
      <c r="F6" s="7">
        <v>57000</v>
      </c>
      <c r="G6" s="8">
        <v>2.28</v>
      </c>
      <c r="H6" s="7">
        <v>450</v>
      </c>
    </row>
    <row r="7" spans="1:8" ht="15.75">
      <c r="A7" s="7">
        <v>6</v>
      </c>
      <c r="B7" s="7" t="s">
        <v>14</v>
      </c>
      <c r="C7" s="7">
        <v>16</v>
      </c>
      <c r="D7" s="8">
        <v>35.6689</v>
      </c>
      <c r="E7" s="8">
        <v>1.03</v>
      </c>
      <c r="F7" s="7">
        <v>11000</v>
      </c>
      <c r="G7" s="8">
        <v>0.55</v>
      </c>
      <c r="H7" s="7">
        <v>10000</v>
      </c>
    </row>
    <row r="8" spans="1:8" ht="15.75">
      <c r="A8" s="7">
        <v>7</v>
      </c>
      <c r="B8" s="7" t="s">
        <v>14</v>
      </c>
      <c r="C8" s="7">
        <v>16</v>
      </c>
      <c r="D8" s="8">
        <v>20.778000000000002</v>
      </c>
      <c r="E8" s="8">
        <v>0.6</v>
      </c>
      <c r="F8" s="7">
        <v>21000</v>
      </c>
      <c r="G8" s="8">
        <v>1.05</v>
      </c>
      <c r="H8" s="7">
        <v>3000</v>
      </c>
    </row>
    <row r="9" spans="1:8" ht="15.75">
      <c r="A9" s="7">
        <v>8</v>
      </c>
      <c r="B9" s="7" t="s">
        <v>14</v>
      </c>
      <c r="C9" s="7">
        <v>16</v>
      </c>
      <c r="D9" s="8">
        <v>34.9763</v>
      </c>
      <c r="E9" s="8">
        <v>1.01</v>
      </c>
      <c r="F9" s="7">
        <v>41000</v>
      </c>
      <c r="G9" s="8">
        <v>2.05</v>
      </c>
      <c r="H9" s="7">
        <v>450</v>
      </c>
    </row>
    <row r="10" spans="1:8" ht="15.75">
      <c r="A10" s="7">
        <v>9</v>
      </c>
      <c r="B10" s="7" t="s">
        <v>14</v>
      </c>
      <c r="C10" s="7">
        <v>16</v>
      </c>
      <c r="D10" s="8">
        <v>45.019000000000005</v>
      </c>
      <c r="E10" s="8">
        <v>1.3</v>
      </c>
      <c r="F10" s="7">
        <v>49000</v>
      </c>
      <c r="G10" s="8">
        <v>2.45</v>
      </c>
      <c r="H10" s="7">
        <v>270</v>
      </c>
    </row>
    <row r="11" spans="1:8" ht="15.75">
      <c r="A11" s="7">
        <v>10</v>
      </c>
      <c r="B11" s="7" t="s">
        <v>12</v>
      </c>
      <c r="C11" s="7">
        <v>15</v>
      </c>
      <c r="D11" s="8">
        <v>18.2952</v>
      </c>
      <c r="E11" s="8">
        <v>0.63</v>
      </c>
      <c r="F11" s="7">
        <v>17000</v>
      </c>
      <c r="G11" s="8">
        <v>0.68</v>
      </c>
      <c r="H11" s="7">
        <v>7600</v>
      </c>
    </row>
    <row r="12" spans="1:8" ht="15.75">
      <c r="A12" s="7">
        <v>11</v>
      </c>
      <c r="B12" s="7" t="s">
        <v>12</v>
      </c>
      <c r="C12" s="7">
        <v>15</v>
      </c>
      <c r="D12" s="8">
        <v>29.04</v>
      </c>
      <c r="E12" s="8">
        <v>1</v>
      </c>
      <c r="F12" s="7">
        <v>25000</v>
      </c>
      <c r="G12" s="8">
        <v>1</v>
      </c>
      <c r="H12" s="7">
        <v>3000</v>
      </c>
    </row>
    <row r="13" spans="1:8" ht="15.75">
      <c r="A13" s="7">
        <v>12</v>
      </c>
      <c r="B13" s="7" t="s">
        <v>12</v>
      </c>
      <c r="C13" s="7">
        <v>15</v>
      </c>
      <c r="D13" s="8">
        <v>29.04</v>
      </c>
      <c r="E13" s="8">
        <v>1</v>
      </c>
      <c r="F13" s="7">
        <v>101000</v>
      </c>
      <c r="G13" s="8">
        <v>4.04</v>
      </c>
      <c r="H13" s="7">
        <v>50</v>
      </c>
    </row>
    <row r="14" spans="1:8" ht="15.75">
      <c r="A14" s="7">
        <v>13</v>
      </c>
      <c r="B14" s="7" t="s">
        <v>12</v>
      </c>
      <c r="C14" s="7">
        <v>16</v>
      </c>
      <c r="D14" s="8">
        <v>31.167</v>
      </c>
      <c r="E14" s="8">
        <v>0.9</v>
      </c>
      <c r="F14" s="7">
        <v>43000</v>
      </c>
      <c r="G14" s="8">
        <v>2.15</v>
      </c>
      <c r="H14" s="7">
        <v>420</v>
      </c>
    </row>
    <row r="15" spans="1:8" ht="15.75">
      <c r="A15" s="7">
        <v>14</v>
      </c>
      <c r="B15" s="7" t="s">
        <v>12</v>
      </c>
      <c r="C15" s="7">
        <v>16</v>
      </c>
      <c r="D15" s="8">
        <v>34.63</v>
      </c>
      <c r="E15" s="8">
        <v>1</v>
      </c>
      <c r="F15" s="7">
        <v>55000</v>
      </c>
      <c r="G15" s="8">
        <v>2.75</v>
      </c>
      <c r="H15" s="7">
        <v>110</v>
      </c>
    </row>
    <row r="16" spans="1:8" ht="15.75">
      <c r="A16" s="7">
        <v>15</v>
      </c>
      <c r="B16" s="7" t="s">
        <v>12</v>
      </c>
      <c r="C16" s="7">
        <v>16</v>
      </c>
      <c r="D16" s="8">
        <v>27.704000000000004</v>
      </c>
      <c r="E16" s="8">
        <v>0.8</v>
      </c>
      <c r="F16" s="7">
        <v>82000</v>
      </c>
      <c r="G16" s="8">
        <v>4.1</v>
      </c>
      <c r="H16" s="7">
        <v>50</v>
      </c>
    </row>
    <row r="17" spans="1:8" ht="15.75">
      <c r="A17" s="7">
        <v>16</v>
      </c>
      <c r="B17" s="7" t="s">
        <v>11</v>
      </c>
      <c r="C17" s="7">
        <v>15</v>
      </c>
      <c r="D17" s="8">
        <v>33.6864</v>
      </c>
      <c r="E17" s="8">
        <v>1.16</v>
      </c>
      <c r="F17" s="7">
        <v>46000</v>
      </c>
      <c r="G17" s="8">
        <v>1.84</v>
      </c>
      <c r="H17" s="7">
        <v>550</v>
      </c>
    </row>
    <row r="18" spans="1:8" ht="15.75">
      <c r="A18" s="7">
        <v>17</v>
      </c>
      <c r="B18" s="7" t="s">
        <v>11</v>
      </c>
      <c r="C18" s="7">
        <v>15</v>
      </c>
      <c r="D18" s="8">
        <v>18.0048</v>
      </c>
      <c r="E18" s="8">
        <v>0.62</v>
      </c>
      <c r="F18" s="7">
        <v>52000</v>
      </c>
      <c r="G18" s="8">
        <v>2.08</v>
      </c>
      <c r="H18" s="7">
        <v>120</v>
      </c>
    </row>
    <row r="19" spans="1:8" ht="15.75">
      <c r="A19" s="7">
        <v>18</v>
      </c>
      <c r="B19" s="7" t="s">
        <v>11</v>
      </c>
      <c r="C19" s="7">
        <v>16</v>
      </c>
      <c r="D19" s="8">
        <v>13.852000000000002</v>
      </c>
      <c r="E19" s="8">
        <v>0.4</v>
      </c>
      <c r="F19" s="7">
        <v>36000</v>
      </c>
      <c r="G19" s="8">
        <v>1.8</v>
      </c>
      <c r="H19" s="7">
        <v>160</v>
      </c>
    </row>
    <row r="20" spans="1:8" ht="15.75">
      <c r="A20" s="7">
        <v>19</v>
      </c>
      <c r="B20" s="7" t="s">
        <v>11</v>
      </c>
      <c r="C20" s="7">
        <v>16</v>
      </c>
      <c r="D20" s="8">
        <v>34.9763</v>
      </c>
      <c r="E20" s="8">
        <v>1.01</v>
      </c>
      <c r="F20" s="7">
        <v>47000</v>
      </c>
      <c r="G20" s="8">
        <v>2.35</v>
      </c>
      <c r="H20" s="7">
        <v>400</v>
      </c>
    </row>
    <row r="21" spans="1:8" ht="15.75">
      <c r="A21" s="7">
        <v>20</v>
      </c>
      <c r="B21" s="7" t="s">
        <v>11</v>
      </c>
      <c r="C21" s="7">
        <v>17</v>
      </c>
      <c r="D21" s="8">
        <v>39.438</v>
      </c>
      <c r="E21" s="8">
        <v>1.05</v>
      </c>
      <c r="F21" s="7">
        <v>58990</v>
      </c>
      <c r="G21" s="8">
        <v>3.47</v>
      </c>
      <c r="H21" s="7">
        <v>70</v>
      </c>
    </row>
    <row r="22" spans="1:8" ht="15.75">
      <c r="A22" s="7">
        <v>21</v>
      </c>
      <c r="B22" s="7" t="s">
        <v>16</v>
      </c>
      <c r="C22" s="7">
        <v>15</v>
      </c>
      <c r="D22" s="8">
        <v>24.103199999999998</v>
      </c>
      <c r="E22" s="8">
        <v>0.83</v>
      </c>
      <c r="F22" s="7">
        <v>66000</v>
      </c>
      <c r="G22" s="8">
        <v>2.64</v>
      </c>
      <c r="H22" s="7">
        <v>70</v>
      </c>
    </row>
    <row r="23" spans="1:8" ht="15.75">
      <c r="A23" s="7">
        <v>22</v>
      </c>
      <c r="B23" s="7" t="s">
        <v>16</v>
      </c>
      <c r="C23" s="7">
        <v>16</v>
      </c>
      <c r="D23" s="8">
        <v>38.093</v>
      </c>
      <c r="E23" s="8">
        <v>1.1</v>
      </c>
      <c r="F23" s="7">
        <v>46000</v>
      </c>
      <c r="G23" s="8">
        <v>2.3</v>
      </c>
      <c r="H23" s="7">
        <v>370</v>
      </c>
    </row>
    <row r="24" spans="1:8" ht="15.75">
      <c r="A24" s="7">
        <v>23</v>
      </c>
      <c r="B24" s="7" t="s">
        <v>16</v>
      </c>
      <c r="C24" s="7">
        <v>16</v>
      </c>
      <c r="D24" s="8">
        <v>39.4782</v>
      </c>
      <c r="E24" s="8">
        <v>1.14</v>
      </c>
      <c r="F24" s="7">
        <v>49000</v>
      </c>
      <c r="G24" s="8">
        <v>2.45</v>
      </c>
      <c r="H24" s="7">
        <v>250</v>
      </c>
    </row>
    <row r="25" spans="1:8" ht="15.75">
      <c r="A25" s="7">
        <v>24</v>
      </c>
      <c r="B25" s="7" t="s">
        <v>16</v>
      </c>
      <c r="C25" s="7">
        <v>16</v>
      </c>
      <c r="D25" s="8">
        <v>39.4782</v>
      </c>
      <c r="E25" s="8">
        <v>1.14</v>
      </c>
      <c r="F25" s="7">
        <v>61000</v>
      </c>
      <c r="G25" s="8">
        <v>3.05</v>
      </c>
      <c r="H25" s="7">
        <v>100</v>
      </c>
    </row>
    <row r="26" spans="1:8" ht="15.75">
      <c r="A26" s="7">
        <v>25</v>
      </c>
      <c r="B26" s="7" t="s">
        <v>16</v>
      </c>
      <c r="C26" s="7">
        <v>16</v>
      </c>
      <c r="D26" s="8">
        <v>90.03800000000001</v>
      </c>
      <c r="E26" s="8">
        <v>2.6</v>
      </c>
      <c r="F26" s="7">
        <v>89000</v>
      </c>
      <c r="G26" s="8">
        <v>4.45</v>
      </c>
      <c r="H26" s="7">
        <v>210</v>
      </c>
    </row>
    <row r="27" spans="1:8" ht="15.75">
      <c r="A27" s="7">
        <v>26</v>
      </c>
      <c r="B27" s="7" t="s">
        <v>15</v>
      </c>
      <c r="C27" s="7">
        <v>15</v>
      </c>
      <c r="D27" s="8">
        <v>19.4568</v>
      </c>
      <c r="E27" s="8">
        <v>0.67</v>
      </c>
      <c r="F27" s="7">
        <v>24000</v>
      </c>
      <c r="G27" s="8">
        <v>0.96</v>
      </c>
      <c r="H27" s="7">
        <v>4700</v>
      </c>
    </row>
    <row r="28" spans="1:8" ht="15.75">
      <c r="A28" s="7">
        <v>27</v>
      </c>
      <c r="B28" s="7" t="s">
        <v>15</v>
      </c>
      <c r="C28" s="7">
        <v>15</v>
      </c>
      <c r="D28" s="8">
        <v>24.3936</v>
      </c>
      <c r="E28" s="8">
        <v>0.84</v>
      </c>
      <c r="F28" s="7">
        <v>35000</v>
      </c>
      <c r="G28" s="8">
        <v>1.4</v>
      </c>
      <c r="H28" s="7">
        <v>600</v>
      </c>
    </row>
    <row r="29" spans="1:8" ht="15.75">
      <c r="A29" s="7">
        <v>28</v>
      </c>
      <c r="B29" s="7" t="s">
        <v>15</v>
      </c>
      <c r="C29" s="7">
        <v>15</v>
      </c>
      <c r="D29" s="8">
        <v>27.8784</v>
      </c>
      <c r="E29" s="8">
        <v>0.96</v>
      </c>
      <c r="F29" s="7">
        <v>57000</v>
      </c>
      <c r="G29" s="8">
        <v>2.28</v>
      </c>
      <c r="H29" s="7">
        <v>190</v>
      </c>
    </row>
    <row r="30" spans="1:8" ht="15.75">
      <c r="A30" s="7">
        <v>29</v>
      </c>
      <c r="B30" s="7" t="s">
        <v>15</v>
      </c>
      <c r="C30" s="7">
        <v>15</v>
      </c>
      <c r="D30" s="8">
        <v>17.424</v>
      </c>
      <c r="E30" s="8">
        <v>0.6</v>
      </c>
      <c r="F30" s="7">
        <v>77000</v>
      </c>
      <c r="G30" s="8">
        <v>3.08</v>
      </c>
      <c r="H30" s="7">
        <v>50</v>
      </c>
    </row>
    <row r="31" spans="1:8" ht="15.75">
      <c r="A31" s="7">
        <v>30</v>
      </c>
      <c r="B31" s="7" t="s">
        <v>15</v>
      </c>
      <c r="C31" s="7">
        <v>15</v>
      </c>
      <c r="D31" s="8">
        <v>7.5504</v>
      </c>
      <c r="E31" s="8">
        <v>0.26</v>
      </c>
      <c r="F31" s="7">
        <v>99000</v>
      </c>
      <c r="G31" s="8">
        <v>3.96</v>
      </c>
      <c r="H31" s="7">
        <v>40</v>
      </c>
    </row>
    <row r="32" spans="1:8" ht="15.75">
      <c r="A32" s="7">
        <v>31</v>
      </c>
      <c r="B32" s="7" t="s">
        <v>15</v>
      </c>
      <c r="C32" s="7">
        <v>16</v>
      </c>
      <c r="D32" s="8">
        <v>55.40800000000001</v>
      </c>
      <c r="E32" s="8">
        <v>1.6</v>
      </c>
      <c r="F32" s="7">
        <v>14000</v>
      </c>
      <c r="G32" s="8">
        <v>0.7</v>
      </c>
      <c r="H32" s="7">
        <v>9800</v>
      </c>
    </row>
    <row r="33" spans="1:8" ht="15.75">
      <c r="A33" s="7">
        <v>32</v>
      </c>
      <c r="B33" s="7" t="s">
        <v>15</v>
      </c>
      <c r="C33" s="7">
        <v>16</v>
      </c>
      <c r="D33" s="8">
        <v>17.315</v>
      </c>
      <c r="E33" s="8">
        <v>0.5</v>
      </c>
      <c r="F33" s="7">
        <v>33000</v>
      </c>
      <c r="G33" s="8">
        <v>1.65</v>
      </c>
      <c r="H33" s="7">
        <v>220</v>
      </c>
    </row>
    <row r="34" spans="1:8" ht="15.75">
      <c r="A34" s="7">
        <v>33</v>
      </c>
      <c r="B34" s="7" t="s">
        <v>15</v>
      </c>
      <c r="C34" s="7">
        <v>16</v>
      </c>
      <c r="D34" s="8">
        <v>27.704000000000004</v>
      </c>
      <c r="E34" s="8">
        <v>0.8</v>
      </c>
      <c r="F34" s="7">
        <v>56000</v>
      </c>
      <c r="G34" s="8">
        <v>2.8</v>
      </c>
      <c r="H34" s="7">
        <v>70</v>
      </c>
    </row>
    <row r="35" spans="1:8" ht="15.75">
      <c r="A35" s="7">
        <v>34</v>
      </c>
      <c r="B35" s="7" t="s">
        <v>15</v>
      </c>
      <c r="C35" s="7">
        <v>16</v>
      </c>
      <c r="D35" s="8">
        <v>9.350100000000001</v>
      </c>
      <c r="E35" s="8">
        <v>0.27</v>
      </c>
      <c r="F35" s="7">
        <v>61000</v>
      </c>
      <c r="G35" s="8">
        <v>3.05</v>
      </c>
      <c r="H35" s="7">
        <v>50</v>
      </c>
    </row>
    <row r="36" spans="1:8" ht="15.75">
      <c r="A36" s="7">
        <v>35</v>
      </c>
      <c r="B36" s="7" t="s">
        <v>15</v>
      </c>
      <c r="C36" s="7">
        <v>16</v>
      </c>
      <c r="D36" s="8">
        <v>25.2799</v>
      </c>
      <c r="E36" s="8">
        <v>0.73</v>
      </c>
      <c r="F36" s="7">
        <v>102000</v>
      </c>
      <c r="G36" s="8">
        <v>5.1</v>
      </c>
      <c r="H36" s="7">
        <v>40</v>
      </c>
    </row>
    <row r="37" spans="1:8" ht="15.75">
      <c r="A37" s="7">
        <v>36</v>
      </c>
      <c r="B37" s="7" t="s">
        <v>15</v>
      </c>
      <c r="C37" s="7">
        <v>17</v>
      </c>
      <c r="D37" s="8">
        <v>31.1748</v>
      </c>
      <c r="E37" s="8">
        <v>0.83</v>
      </c>
      <c r="F37" s="7">
        <v>47940</v>
      </c>
      <c r="G37" s="8">
        <v>2.82</v>
      </c>
      <c r="H37" s="7">
        <v>70</v>
      </c>
    </row>
    <row r="38" spans="1:8" ht="15.75">
      <c r="A38" s="7">
        <v>37</v>
      </c>
      <c r="B38" s="7" t="s">
        <v>7</v>
      </c>
      <c r="C38" s="7">
        <v>15</v>
      </c>
      <c r="D38" s="8">
        <v>25.5552</v>
      </c>
      <c r="E38" s="8">
        <v>0.88</v>
      </c>
      <c r="F38" s="7">
        <v>38000</v>
      </c>
      <c r="G38" s="8">
        <v>1.52</v>
      </c>
      <c r="H38" s="7">
        <v>400</v>
      </c>
    </row>
    <row r="39" spans="1:8" ht="15.75">
      <c r="A39" s="7">
        <v>38</v>
      </c>
      <c r="B39" s="7" t="s">
        <v>7</v>
      </c>
      <c r="C39" s="7">
        <v>15</v>
      </c>
      <c r="D39" s="8">
        <v>15.1008</v>
      </c>
      <c r="E39" s="8">
        <v>0.52</v>
      </c>
      <c r="F39" s="7">
        <v>45000</v>
      </c>
      <c r="G39" s="8">
        <v>1.8</v>
      </c>
      <c r="H39" s="7">
        <v>150</v>
      </c>
    </row>
    <row r="40" spans="1:8" ht="15.75">
      <c r="A40" s="7">
        <v>39</v>
      </c>
      <c r="B40" s="7" t="s">
        <v>7</v>
      </c>
      <c r="C40" s="7">
        <v>16</v>
      </c>
      <c r="D40" s="8">
        <v>24.241</v>
      </c>
      <c r="E40" s="8">
        <v>0.7</v>
      </c>
      <c r="F40" s="7">
        <v>21000</v>
      </c>
      <c r="G40" s="8">
        <v>1.05</v>
      </c>
      <c r="H40" s="7">
        <v>1400</v>
      </c>
    </row>
    <row r="41" spans="1:8" ht="15.75">
      <c r="A41" s="7">
        <v>40</v>
      </c>
      <c r="B41" s="7" t="s">
        <v>7</v>
      </c>
      <c r="C41" s="7">
        <v>16</v>
      </c>
      <c r="D41" s="8">
        <v>21.8169</v>
      </c>
      <c r="E41" s="8">
        <v>0.63</v>
      </c>
      <c r="F41" s="7">
        <v>23000</v>
      </c>
      <c r="G41" s="8">
        <v>1.15</v>
      </c>
      <c r="H41" s="7">
        <v>800</v>
      </c>
    </row>
    <row r="42" spans="1:8" ht="15.75">
      <c r="A42" s="7">
        <v>41</v>
      </c>
      <c r="B42" s="7" t="s">
        <v>7</v>
      </c>
      <c r="C42" s="7">
        <v>16</v>
      </c>
      <c r="D42" s="8">
        <v>25.9725</v>
      </c>
      <c r="E42" s="8">
        <v>0.75</v>
      </c>
      <c r="F42" s="7">
        <v>27000</v>
      </c>
      <c r="G42" s="8">
        <v>1.35</v>
      </c>
      <c r="H42" s="7">
        <v>540</v>
      </c>
    </row>
    <row r="43" spans="1:8" ht="15.75">
      <c r="A43" s="7">
        <v>42</v>
      </c>
      <c r="B43" s="7" t="s">
        <v>7</v>
      </c>
      <c r="C43" s="7">
        <v>16</v>
      </c>
      <c r="D43" s="8">
        <v>41.2097</v>
      </c>
      <c r="E43" s="8">
        <v>1.19</v>
      </c>
      <c r="F43" s="7">
        <v>28000</v>
      </c>
      <c r="G43" s="8">
        <v>1.4</v>
      </c>
      <c r="H43" s="7">
        <v>1200</v>
      </c>
    </row>
    <row r="44" spans="1:8" ht="15.75">
      <c r="A44" s="7">
        <v>43</v>
      </c>
      <c r="B44" s="7" t="s">
        <v>7</v>
      </c>
      <c r="C44" s="7">
        <v>16</v>
      </c>
      <c r="D44" s="8">
        <v>41.902300000000004</v>
      </c>
      <c r="E44" s="8">
        <v>1.21</v>
      </c>
      <c r="F44" s="7">
        <v>30000</v>
      </c>
      <c r="G44" s="8">
        <v>1.5</v>
      </c>
      <c r="H44" s="7">
        <v>1200</v>
      </c>
    </row>
    <row r="45" spans="1:8" ht="15.75">
      <c r="A45" s="7">
        <v>44</v>
      </c>
      <c r="B45" s="7" t="s">
        <v>7</v>
      </c>
      <c r="C45" s="7">
        <v>16</v>
      </c>
      <c r="D45" s="8">
        <v>34.63</v>
      </c>
      <c r="E45" s="8">
        <v>1</v>
      </c>
      <c r="F45" s="7">
        <v>115000</v>
      </c>
      <c r="G45" s="8">
        <v>5.75</v>
      </c>
      <c r="H45" s="7">
        <v>30</v>
      </c>
    </row>
    <row r="46" spans="1:8" ht="15.75">
      <c r="A46" s="7">
        <v>45</v>
      </c>
      <c r="B46" s="7" t="s">
        <v>8</v>
      </c>
      <c r="C46" s="7">
        <v>15</v>
      </c>
      <c r="D46" s="8">
        <v>29.9112</v>
      </c>
      <c r="E46" s="8">
        <v>1.03</v>
      </c>
      <c r="F46" s="7">
        <v>28000</v>
      </c>
      <c r="G46" s="8">
        <v>1.12</v>
      </c>
      <c r="H46" s="7">
        <v>3600</v>
      </c>
    </row>
    <row r="47" spans="1:8" ht="15.75">
      <c r="A47" s="7">
        <v>46</v>
      </c>
      <c r="B47" s="7" t="s">
        <v>8</v>
      </c>
      <c r="C47" s="7">
        <v>16</v>
      </c>
      <c r="D47" s="8">
        <v>49.867200000000004</v>
      </c>
      <c r="E47" s="8">
        <v>1.44</v>
      </c>
      <c r="F47" s="7">
        <v>44000</v>
      </c>
      <c r="G47" s="8">
        <v>2.2</v>
      </c>
      <c r="H47" s="7">
        <v>250</v>
      </c>
    </row>
    <row r="48" spans="1:8" ht="15.75">
      <c r="A48" s="7">
        <v>47</v>
      </c>
      <c r="B48" s="7" t="s">
        <v>8</v>
      </c>
      <c r="C48" s="7">
        <v>16</v>
      </c>
      <c r="D48" s="8">
        <v>40.5171</v>
      </c>
      <c r="E48" s="8">
        <v>1.17</v>
      </c>
      <c r="F48" s="7">
        <v>58000</v>
      </c>
      <c r="G48" s="8">
        <v>2.9</v>
      </c>
      <c r="H48" s="7">
        <v>120</v>
      </c>
    </row>
    <row r="49" spans="1:8" ht="15.75">
      <c r="A49" s="7">
        <v>48</v>
      </c>
      <c r="B49" s="7" t="s">
        <v>8</v>
      </c>
      <c r="C49" s="7">
        <v>16</v>
      </c>
      <c r="D49" s="8">
        <v>16.2761</v>
      </c>
      <c r="E49" s="8">
        <v>0.47</v>
      </c>
      <c r="F49" s="7">
        <v>69000</v>
      </c>
      <c r="G49" s="8">
        <v>3.45</v>
      </c>
      <c r="H49" s="7">
        <v>40</v>
      </c>
    </row>
    <row r="50" spans="1:8" ht="15.75">
      <c r="A50" s="7">
        <v>49</v>
      </c>
      <c r="B50" s="7" t="s">
        <v>8</v>
      </c>
      <c r="C50" s="7">
        <v>17</v>
      </c>
      <c r="D50" s="8">
        <v>15.7752</v>
      </c>
      <c r="E50" s="8">
        <v>0.42</v>
      </c>
      <c r="F50" s="7">
        <v>26010</v>
      </c>
      <c r="G50" s="8">
        <v>1.53</v>
      </c>
      <c r="H50" s="7">
        <v>200</v>
      </c>
    </row>
    <row r="51" spans="1:8" ht="15.75">
      <c r="A51" s="7">
        <v>50</v>
      </c>
      <c r="B51" s="7" t="s">
        <v>6</v>
      </c>
      <c r="C51" s="7">
        <v>15</v>
      </c>
      <c r="D51" s="8">
        <v>20.328</v>
      </c>
      <c r="E51" s="8">
        <v>0.7</v>
      </c>
      <c r="F51" s="7">
        <v>17500</v>
      </c>
      <c r="G51" s="8">
        <v>0.7</v>
      </c>
      <c r="H51" s="7">
        <v>3300</v>
      </c>
    </row>
    <row r="52" spans="1:8" ht="15.75">
      <c r="A52" s="7">
        <v>51</v>
      </c>
      <c r="B52" s="7" t="s">
        <v>6</v>
      </c>
      <c r="C52" s="7">
        <v>15</v>
      </c>
      <c r="D52" s="8">
        <v>29.04</v>
      </c>
      <c r="E52" s="8">
        <v>1</v>
      </c>
      <c r="F52" s="7">
        <v>19000</v>
      </c>
      <c r="G52" s="8">
        <v>0.76</v>
      </c>
      <c r="H52" s="7">
        <v>10000</v>
      </c>
    </row>
    <row r="53" spans="1:8" ht="15.75">
      <c r="A53" s="7">
        <v>52</v>
      </c>
      <c r="B53" s="7" t="s">
        <v>6</v>
      </c>
      <c r="C53" s="7">
        <v>15</v>
      </c>
      <c r="D53" s="8">
        <v>37.752</v>
      </c>
      <c r="E53" s="8">
        <v>1.3</v>
      </c>
      <c r="F53" s="7">
        <v>69000</v>
      </c>
      <c r="G53" s="8">
        <v>2.76</v>
      </c>
      <c r="H53" s="7">
        <v>100</v>
      </c>
    </row>
    <row r="54" spans="1:8" ht="15.75">
      <c r="A54" s="7">
        <v>53</v>
      </c>
      <c r="B54" s="7" t="s">
        <v>6</v>
      </c>
      <c r="C54" s="7">
        <v>15</v>
      </c>
      <c r="D54" s="8">
        <v>27.8784</v>
      </c>
      <c r="E54" s="8">
        <v>0.96</v>
      </c>
      <c r="F54" s="7">
        <v>90000</v>
      </c>
      <c r="G54" s="8">
        <v>3.6</v>
      </c>
      <c r="H54" s="7">
        <v>20</v>
      </c>
    </row>
    <row r="55" spans="1:8" ht="15.75">
      <c r="A55" s="7">
        <v>54</v>
      </c>
      <c r="B55" s="7" t="s">
        <v>6</v>
      </c>
      <c r="C55" s="7">
        <v>15</v>
      </c>
      <c r="D55" s="8">
        <v>40.656</v>
      </c>
      <c r="E55" s="8">
        <v>1.4</v>
      </c>
      <c r="F55" s="7">
        <v>102500</v>
      </c>
      <c r="G55" s="8">
        <v>4.1</v>
      </c>
      <c r="H55" s="7">
        <v>40</v>
      </c>
    </row>
    <row r="56" spans="1:8" ht="15.75">
      <c r="A56" s="7">
        <v>55</v>
      </c>
      <c r="B56" s="7" t="s">
        <v>6</v>
      </c>
      <c r="C56" s="7">
        <v>15</v>
      </c>
      <c r="D56" s="8">
        <v>26.136</v>
      </c>
      <c r="E56" s="8">
        <v>0.9</v>
      </c>
      <c r="F56" s="7">
        <v>107000</v>
      </c>
      <c r="G56" s="8">
        <v>4.28</v>
      </c>
      <c r="H56" s="7">
        <v>20</v>
      </c>
    </row>
    <row r="57" spans="1:8" ht="15.75">
      <c r="A57" s="7">
        <v>56</v>
      </c>
      <c r="B57" s="7" t="s">
        <v>6</v>
      </c>
      <c r="C57" s="7">
        <v>16</v>
      </c>
      <c r="D57" s="8">
        <v>16.2761</v>
      </c>
      <c r="E57" s="8">
        <v>0.47</v>
      </c>
      <c r="F57" s="7">
        <v>31000</v>
      </c>
      <c r="G57" s="8">
        <v>1.55</v>
      </c>
      <c r="H57" s="7">
        <v>140</v>
      </c>
    </row>
    <row r="58" spans="1:8" ht="15.75">
      <c r="A58" s="7">
        <v>57</v>
      </c>
      <c r="B58" s="7" t="s">
        <v>6</v>
      </c>
      <c r="C58" s="7">
        <v>16</v>
      </c>
      <c r="D58" s="8">
        <v>34.63</v>
      </c>
      <c r="E58" s="8">
        <v>1</v>
      </c>
      <c r="F58" s="7">
        <v>74000</v>
      </c>
      <c r="G58" s="8">
        <v>3.7</v>
      </c>
      <c r="H58" s="7">
        <v>20</v>
      </c>
    </row>
    <row r="59" spans="1:8" ht="15.75">
      <c r="A59" s="7">
        <v>58</v>
      </c>
      <c r="B59" s="7" t="s">
        <v>6</v>
      </c>
      <c r="C59" s="7">
        <v>16</v>
      </c>
      <c r="D59" s="8">
        <v>24.241</v>
      </c>
      <c r="E59" s="8">
        <v>0.7</v>
      </c>
      <c r="F59" s="7">
        <v>103000</v>
      </c>
      <c r="G59" s="8">
        <v>5.15</v>
      </c>
      <c r="H59" s="7">
        <v>20</v>
      </c>
    </row>
    <row r="60" spans="1:8" ht="15.75">
      <c r="A60" s="7">
        <v>59</v>
      </c>
      <c r="B60" s="7" t="s">
        <v>6</v>
      </c>
      <c r="C60" s="7">
        <v>17</v>
      </c>
      <c r="D60" s="8">
        <v>41.69160000000001</v>
      </c>
      <c r="E60" s="8">
        <v>1.11</v>
      </c>
      <c r="F60" s="7">
        <v>34000</v>
      </c>
      <c r="G60" s="8">
        <v>2</v>
      </c>
      <c r="H60" s="7">
        <v>240</v>
      </c>
    </row>
    <row r="61" spans="1:8" ht="15.75">
      <c r="A61" s="7">
        <v>60</v>
      </c>
      <c r="B61" s="7" t="s">
        <v>4</v>
      </c>
      <c r="C61" s="7">
        <v>15</v>
      </c>
      <c r="D61" s="8">
        <v>19.7472</v>
      </c>
      <c r="E61" s="8">
        <v>0.68</v>
      </c>
      <c r="F61" s="7">
        <v>54000</v>
      </c>
      <c r="G61" s="8">
        <v>2.16</v>
      </c>
      <c r="H61" s="7">
        <v>50</v>
      </c>
    </row>
    <row r="62" spans="1:8" ht="15.75">
      <c r="A62" s="7">
        <v>61</v>
      </c>
      <c r="B62" s="7" t="s">
        <v>4</v>
      </c>
      <c r="C62" s="7">
        <v>15</v>
      </c>
      <c r="D62" s="8">
        <v>26.136</v>
      </c>
      <c r="E62" s="8">
        <v>0.9</v>
      </c>
      <c r="F62" s="7">
        <v>78000</v>
      </c>
      <c r="G62" s="8">
        <v>3.12</v>
      </c>
      <c r="H62" s="7">
        <v>40</v>
      </c>
    </row>
    <row r="63" spans="1:8" ht="15.75">
      <c r="A63" s="7">
        <v>62</v>
      </c>
      <c r="B63" s="7" t="s">
        <v>4</v>
      </c>
      <c r="C63" s="7">
        <v>15</v>
      </c>
      <c r="D63" s="8">
        <v>19.1664</v>
      </c>
      <c r="E63" s="8">
        <v>0.66</v>
      </c>
      <c r="F63" s="7">
        <v>100000</v>
      </c>
      <c r="G63" s="8">
        <v>4</v>
      </c>
      <c r="H63" s="7">
        <v>20</v>
      </c>
    </row>
    <row r="64" spans="1:8" ht="15.75">
      <c r="A64" s="7">
        <v>63</v>
      </c>
      <c r="B64" s="7" t="s">
        <v>4</v>
      </c>
      <c r="C64" s="7">
        <v>15</v>
      </c>
      <c r="D64" s="8">
        <v>37.4616</v>
      </c>
      <c r="E64" s="8">
        <v>1.29</v>
      </c>
      <c r="F64" s="7">
        <v>104000</v>
      </c>
      <c r="G64" s="8">
        <v>4.16</v>
      </c>
      <c r="H64" s="7">
        <v>30</v>
      </c>
    </row>
    <row r="65" spans="1:8" ht="15.75">
      <c r="A65" s="7">
        <v>64</v>
      </c>
      <c r="B65" s="7" t="s">
        <v>4</v>
      </c>
      <c r="C65" s="7">
        <v>16</v>
      </c>
      <c r="D65" s="8">
        <v>33.591100000000004</v>
      </c>
      <c r="E65" s="8">
        <v>0.97</v>
      </c>
      <c r="F65" s="7">
        <v>29000</v>
      </c>
      <c r="G65" s="8">
        <v>1.45</v>
      </c>
      <c r="H65" s="7">
        <v>700</v>
      </c>
    </row>
    <row r="66" spans="1:8" ht="15.75">
      <c r="A66" s="7">
        <v>65</v>
      </c>
      <c r="B66" s="7" t="s">
        <v>4</v>
      </c>
      <c r="C66" s="7">
        <v>16</v>
      </c>
      <c r="D66" s="8">
        <v>29.0892</v>
      </c>
      <c r="E66" s="8">
        <v>0.84</v>
      </c>
      <c r="F66" s="7">
        <v>39000</v>
      </c>
      <c r="G66" s="8">
        <v>1.95</v>
      </c>
      <c r="H66" s="7">
        <v>190</v>
      </c>
    </row>
    <row r="67" spans="1:8" ht="15.75">
      <c r="A67" s="7">
        <v>66</v>
      </c>
      <c r="B67" s="7" t="s">
        <v>4</v>
      </c>
      <c r="C67" s="7">
        <v>16</v>
      </c>
      <c r="D67" s="8">
        <v>28.742900000000002</v>
      </c>
      <c r="E67" s="8">
        <v>0.83</v>
      </c>
      <c r="F67" s="7">
        <v>52000</v>
      </c>
      <c r="G67" s="8">
        <v>2.6</v>
      </c>
      <c r="H67" s="7">
        <v>40</v>
      </c>
    </row>
    <row r="68" spans="1:8" ht="15.75">
      <c r="A68" s="7">
        <v>67</v>
      </c>
      <c r="B68" s="7" t="s">
        <v>4</v>
      </c>
      <c r="C68" s="7">
        <v>16</v>
      </c>
      <c r="D68" s="8">
        <v>24.241</v>
      </c>
      <c r="E68" s="8">
        <v>0.7</v>
      </c>
      <c r="F68" s="7">
        <v>58000</v>
      </c>
      <c r="G68" s="8">
        <v>2.9</v>
      </c>
      <c r="H68" s="7">
        <v>30</v>
      </c>
    </row>
    <row r="69" spans="1:8" ht="15.75">
      <c r="A69" s="7">
        <v>68</v>
      </c>
      <c r="B69" s="7" t="s">
        <v>4</v>
      </c>
      <c r="C69" s="7">
        <v>16</v>
      </c>
      <c r="D69" s="8">
        <v>27.011400000000002</v>
      </c>
      <c r="E69" s="8">
        <v>0.78</v>
      </c>
      <c r="F69" s="7">
        <v>83000</v>
      </c>
      <c r="G69" s="8">
        <v>4.15</v>
      </c>
      <c r="H69" s="7">
        <v>20</v>
      </c>
    </row>
    <row r="70" spans="1:8" ht="15.75">
      <c r="A70" s="7">
        <v>69</v>
      </c>
      <c r="B70" s="7" t="s">
        <v>4</v>
      </c>
      <c r="C70" s="7">
        <v>16</v>
      </c>
      <c r="D70" s="8">
        <v>31.167</v>
      </c>
      <c r="E70" s="8">
        <v>0.9</v>
      </c>
      <c r="F70" s="7">
        <v>84000</v>
      </c>
      <c r="G70" s="8">
        <v>4.2</v>
      </c>
      <c r="H70" s="7">
        <v>20</v>
      </c>
    </row>
    <row r="71" spans="1:8" ht="15.75">
      <c r="A71" s="7">
        <v>70</v>
      </c>
      <c r="B71" s="7" t="s">
        <v>4</v>
      </c>
      <c r="C71" s="7">
        <v>17</v>
      </c>
      <c r="D71" s="8">
        <v>23.6628</v>
      </c>
      <c r="E71" s="8">
        <v>0.63</v>
      </c>
      <c r="F71" s="7">
        <v>56950</v>
      </c>
      <c r="G71" s="8">
        <v>3.35</v>
      </c>
      <c r="H71" s="7">
        <v>30</v>
      </c>
    </row>
    <row r="72" spans="1:8" ht="15.75">
      <c r="A72" s="7">
        <v>71</v>
      </c>
      <c r="B72" s="7" t="s">
        <v>5</v>
      </c>
      <c r="C72" s="7">
        <v>15</v>
      </c>
      <c r="D72" s="8">
        <v>27.8784</v>
      </c>
      <c r="E72" s="8">
        <v>0.96</v>
      </c>
      <c r="F72" s="7">
        <v>27000</v>
      </c>
      <c r="G72" s="8">
        <v>1.08</v>
      </c>
      <c r="H72" s="7">
        <v>2000</v>
      </c>
    </row>
    <row r="73" spans="1:8" ht="15.75">
      <c r="A73" s="7">
        <v>72</v>
      </c>
      <c r="B73" s="7" t="s">
        <v>5</v>
      </c>
      <c r="C73" s="7">
        <v>15</v>
      </c>
      <c r="D73" s="8">
        <v>21.78</v>
      </c>
      <c r="E73" s="8">
        <v>0.75</v>
      </c>
      <c r="F73" s="7">
        <v>30000</v>
      </c>
      <c r="G73" s="8">
        <v>1.2</v>
      </c>
      <c r="H73" s="7">
        <v>430</v>
      </c>
    </row>
    <row r="74" spans="1:8" ht="15.75">
      <c r="A74" s="7">
        <v>73</v>
      </c>
      <c r="B74" s="7" t="s">
        <v>5</v>
      </c>
      <c r="C74" s="7">
        <v>15</v>
      </c>
      <c r="D74" s="8">
        <v>66.79199999999999</v>
      </c>
      <c r="E74" s="8">
        <v>2.3</v>
      </c>
      <c r="F74" s="7">
        <v>43000</v>
      </c>
      <c r="G74" s="8">
        <v>1.72</v>
      </c>
      <c r="H74" s="7">
        <v>350</v>
      </c>
    </row>
    <row r="75" spans="1:8" ht="15.75">
      <c r="A75" s="7">
        <v>74</v>
      </c>
      <c r="B75" s="7" t="s">
        <v>5</v>
      </c>
      <c r="C75" s="7">
        <v>15</v>
      </c>
      <c r="D75" s="8">
        <v>21.78</v>
      </c>
      <c r="E75" s="8">
        <v>0.75</v>
      </c>
      <c r="F75" s="7">
        <v>55000</v>
      </c>
      <c r="G75" s="8">
        <v>2.2</v>
      </c>
      <c r="H75" s="7">
        <v>60</v>
      </c>
    </row>
    <row r="76" spans="1:8" ht="15.75">
      <c r="A76" s="7">
        <v>75</v>
      </c>
      <c r="B76" s="7" t="s">
        <v>5</v>
      </c>
      <c r="C76" s="7">
        <v>15</v>
      </c>
      <c r="D76" s="8">
        <v>27.587999999999997</v>
      </c>
      <c r="E76" s="8">
        <v>0.95</v>
      </c>
      <c r="F76" s="7">
        <v>56000</v>
      </c>
      <c r="G76" s="8">
        <v>2.24</v>
      </c>
      <c r="H76" s="7">
        <v>90</v>
      </c>
    </row>
    <row r="77" spans="1:8" ht="15.75">
      <c r="A77" s="7">
        <v>76</v>
      </c>
      <c r="B77" s="7" t="s">
        <v>5</v>
      </c>
      <c r="C77" s="7">
        <v>15</v>
      </c>
      <c r="D77" s="8">
        <v>36.3</v>
      </c>
      <c r="E77" s="8">
        <v>1.25</v>
      </c>
      <c r="F77" s="7">
        <v>91000</v>
      </c>
      <c r="G77" s="8">
        <v>3.64</v>
      </c>
      <c r="H77" s="7">
        <v>20</v>
      </c>
    </row>
    <row r="78" spans="1:8" ht="15.75">
      <c r="A78" s="7">
        <v>77</v>
      </c>
      <c r="B78" s="7" t="s">
        <v>5</v>
      </c>
      <c r="C78" s="7">
        <v>15</v>
      </c>
      <c r="D78" s="8">
        <v>46.464</v>
      </c>
      <c r="E78" s="8">
        <v>1.6</v>
      </c>
      <c r="F78" s="7">
        <v>110000</v>
      </c>
      <c r="G78" s="8">
        <v>4.4</v>
      </c>
      <c r="H78" s="7">
        <v>20</v>
      </c>
    </row>
    <row r="79" spans="1:8" ht="15.75">
      <c r="A79" s="7">
        <v>78</v>
      </c>
      <c r="B79" s="7" t="s">
        <v>5</v>
      </c>
      <c r="C79" s="7">
        <v>16</v>
      </c>
      <c r="D79" s="8">
        <v>31.167</v>
      </c>
      <c r="E79" s="8">
        <v>0.9</v>
      </c>
      <c r="F79" s="7">
        <v>15000</v>
      </c>
      <c r="G79" s="8">
        <v>0.75</v>
      </c>
      <c r="H79" s="7">
        <v>7000</v>
      </c>
    </row>
    <row r="80" spans="1:8" ht="15.75">
      <c r="A80" s="7">
        <v>79</v>
      </c>
      <c r="B80" s="7" t="s">
        <v>5</v>
      </c>
      <c r="C80" s="7">
        <v>16</v>
      </c>
      <c r="D80" s="8">
        <v>20.0854</v>
      </c>
      <c r="E80" s="8">
        <v>0.58</v>
      </c>
      <c r="F80" s="7">
        <v>29000</v>
      </c>
      <c r="G80" s="8">
        <v>1.45</v>
      </c>
      <c r="H80" s="7">
        <v>200</v>
      </c>
    </row>
    <row r="81" spans="1:8" ht="15.75">
      <c r="A81" s="7">
        <v>80</v>
      </c>
      <c r="B81" s="7" t="s">
        <v>5</v>
      </c>
      <c r="C81" s="7">
        <v>16</v>
      </c>
      <c r="D81" s="8">
        <v>27.704000000000004</v>
      </c>
      <c r="E81" s="8">
        <v>0.8</v>
      </c>
      <c r="F81" s="7">
        <v>30000</v>
      </c>
      <c r="G81" s="8">
        <v>1.5</v>
      </c>
      <c r="H81" s="7">
        <v>200</v>
      </c>
    </row>
    <row r="82" spans="1:8" ht="15.75">
      <c r="A82" s="7">
        <v>81</v>
      </c>
      <c r="B82" s="7" t="s">
        <v>5</v>
      </c>
      <c r="C82" s="7">
        <v>16</v>
      </c>
      <c r="D82" s="8">
        <v>20.778000000000002</v>
      </c>
      <c r="E82" s="8">
        <v>0.6</v>
      </c>
      <c r="F82" s="7">
        <v>37000</v>
      </c>
      <c r="G82" s="8">
        <v>1.85</v>
      </c>
      <c r="H82" s="7">
        <v>80</v>
      </c>
    </row>
    <row r="83" spans="1:8" ht="15.75">
      <c r="A83" s="7">
        <v>82</v>
      </c>
      <c r="B83" s="7" t="s">
        <v>5</v>
      </c>
      <c r="C83" s="7">
        <v>16</v>
      </c>
      <c r="D83" s="8">
        <v>24.5873</v>
      </c>
      <c r="E83" s="8">
        <v>0.71</v>
      </c>
      <c r="F83" s="7">
        <v>46000</v>
      </c>
      <c r="G83" s="8">
        <v>2.3</v>
      </c>
      <c r="H83" s="7">
        <v>40</v>
      </c>
    </row>
    <row r="84" spans="1:8" ht="15.75">
      <c r="A84" s="7">
        <v>83</v>
      </c>
      <c r="B84" s="7" t="s">
        <v>5</v>
      </c>
      <c r="C84" s="7">
        <v>16</v>
      </c>
      <c r="D84" s="8">
        <v>27.704000000000004</v>
      </c>
      <c r="E84" s="8">
        <v>0.8</v>
      </c>
      <c r="F84" s="7">
        <v>46000</v>
      </c>
      <c r="G84" s="8">
        <v>2.3</v>
      </c>
      <c r="H84" s="7">
        <v>60</v>
      </c>
    </row>
    <row r="85" spans="1:8" ht="15.75">
      <c r="A85" s="7">
        <v>84</v>
      </c>
      <c r="B85" s="7" t="s">
        <v>5</v>
      </c>
      <c r="C85" s="7">
        <v>16</v>
      </c>
      <c r="D85" s="8">
        <v>24.241</v>
      </c>
      <c r="E85" s="8">
        <v>0.7</v>
      </c>
      <c r="F85" s="7">
        <v>71000</v>
      </c>
      <c r="G85" s="8">
        <v>3.55</v>
      </c>
      <c r="H85" s="7">
        <v>20</v>
      </c>
    </row>
    <row r="86" spans="1:8" ht="15.75">
      <c r="A86" s="7">
        <v>85</v>
      </c>
      <c r="B86" s="7" t="s">
        <v>5</v>
      </c>
      <c r="C86" s="7">
        <v>16</v>
      </c>
      <c r="D86" s="8">
        <v>27.704000000000004</v>
      </c>
      <c r="E86" s="8">
        <v>0.8</v>
      </c>
      <c r="F86" s="7">
        <v>80000</v>
      </c>
      <c r="G86" s="8">
        <v>4</v>
      </c>
      <c r="H86" s="7">
        <v>20</v>
      </c>
    </row>
    <row r="87" spans="1:8" ht="15.75">
      <c r="A87" s="7">
        <v>86</v>
      </c>
      <c r="B87" s="7" t="s">
        <v>5</v>
      </c>
      <c r="C87" s="7">
        <v>16</v>
      </c>
      <c r="D87" s="8">
        <v>35.6689</v>
      </c>
      <c r="E87" s="8">
        <v>1.03</v>
      </c>
      <c r="F87" s="7">
        <v>139000</v>
      </c>
      <c r="G87" s="8">
        <v>6.95</v>
      </c>
      <c r="H87" s="7">
        <v>20</v>
      </c>
    </row>
    <row r="88" spans="1:8" ht="15.75">
      <c r="A88" s="7">
        <v>87</v>
      </c>
      <c r="B88" s="7" t="s">
        <v>5</v>
      </c>
      <c r="C88" s="7">
        <v>17</v>
      </c>
      <c r="D88" s="8">
        <v>22.9116</v>
      </c>
      <c r="E88" s="8">
        <v>0.61</v>
      </c>
      <c r="F88" s="7">
        <v>14960</v>
      </c>
      <c r="G88" s="8">
        <v>0.88</v>
      </c>
      <c r="H88" s="7">
        <v>2300</v>
      </c>
    </row>
    <row r="89" spans="1:8" ht="15.75">
      <c r="A89" s="7">
        <v>88</v>
      </c>
      <c r="B89" s="7" t="s">
        <v>5</v>
      </c>
      <c r="C89" s="7">
        <v>17</v>
      </c>
      <c r="D89" s="8">
        <v>19.531200000000002</v>
      </c>
      <c r="E89" s="8">
        <v>0.52</v>
      </c>
      <c r="F89" s="7">
        <v>46920</v>
      </c>
      <c r="G89" s="8">
        <v>2.76</v>
      </c>
      <c r="H89" s="7">
        <v>20</v>
      </c>
    </row>
    <row r="90" spans="1:8" ht="15.75">
      <c r="A90" s="7">
        <v>89</v>
      </c>
      <c r="B90" s="7" t="s">
        <v>10</v>
      </c>
      <c r="C90" s="7">
        <v>15</v>
      </c>
      <c r="D90" s="8">
        <v>23.232</v>
      </c>
      <c r="E90" s="8">
        <v>0.8</v>
      </c>
      <c r="F90" s="7">
        <v>30000</v>
      </c>
      <c r="G90" s="8">
        <v>1.2</v>
      </c>
      <c r="H90" s="7">
        <v>330</v>
      </c>
    </row>
    <row r="91" spans="1:8" ht="15.75">
      <c r="A91" s="7">
        <v>90</v>
      </c>
      <c r="B91" s="7" t="s">
        <v>10</v>
      </c>
      <c r="C91" s="7">
        <v>15</v>
      </c>
      <c r="D91" s="8">
        <v>23.8128</v>
      </c>
      <c r="E91" s="8">
        <v>0.82</v>
      </c>
      <c r="F91" s="7">
        <v>33000</v>
      </c>
      <c r="G91" s="8">
        <v>1.32</v>
      </c>
      <c r="H91" s="7">
        <v>200</v>
      </c>
    </row>
    <row r="92" spans="1:8" ht="15.75">
      <c r="A92" s="7">
        <v>91</v>
      </c>
      <c r="B92" s="7" t="s">
        <v>10</v>
      </c>
      <c r="C92" s="7">
        <v>15</v>
      </c>
      <c r="D92" s="8">
        <v>17.424</v>
      </c>
      <c r="E92" s="8">
        <v>0.6</v>
      </c>
      <c r="F92" s="7">
        <v>52000</v>
      </c>
      <c r="G92" s="8">
        <v>2.08</v>
      </c>
      <c r="H92" s="7">
        <v>40</v>
      </c>
    </row>
    <row r="93" spans="1:8" ht="15.75">
      <c r="A93" s="7">
        <v>92</v>
      </c>
      <c r="B93" s="7" t="s">
        <v>10</v>
      </c>
      <c r="C93" s="7">
        <v>15</v>
      </c>
      <c r="D93" s="8">
        <v>26.136</v>
      </c>
      <c r="E93" s="8">
        <v>0.9</v>
      </c>
      <c r="F93" s="7">
        <v>60000</v>
      </c>
      <c r="G93" s="8">
        <v>2.4</v>
      </c>
      <c r="H93" s="7">
        <v>40</v>
      </c>
    </row>
    <row r="94" spans="1:8" ht="15.75">
      <c r="A94" s="7">
        <v>93</v>
      </c>
      <c r="B94" s="7" t="s">
        <v>10</v>
      </c>
      <c r="C94" s="7">
        <v>15</v>
      </c>
      <c r="D94" s="8">
        <v>43.2696</v>
      </c>
      <c r="E94" s="8">
        <v>1.49</v>
      </c>
      <c r="F94" s="7">
        <v>66000</v>
      </c>
      <c r="G94" s="8">
        <v>2.64</v>
      </c>
      <c r="H94" s="7">
        <v>60</v>
      </c>
    </row>
    <row r="95" spans="1:8" ht="15.75">
      <c r="A95" s="7">
        <v>94</v>
      </c>
      <c r="B95" s="7" t="s">
        <v>10</v>
      </c>
      <c r="C95" s="7">
        <v>15</v>
      </c>
      <c r="D95" s="8">
        <v>41.236799999999995</v>
      </c>
      <c r="E95" s="8">
        <v>1.42</v>
      </c>
      <c r="F95" s="7">
        <v>81000</v>
      </c>
      <c r="G95" s="8">
        <v>3.24</v>
      </c>
      <c r="H95" s="7">
        <v>60</v>
      </c>
    </row>
    <row r="96" spans="1:8" ht="15.75">
      <c r="A96" s="7">
        <v>95</v>
      </c>
      <c r="B96" s="7" t="s">
        <v>10</v>
      </c>
      <c r="C96" s="7">
        <v>15</v>
      </c>
      <c r="D96" s="8">
        <v>14.52</v>
      </c>
      <c r="E96" s="8">
        <v>0.5</v>
      </c>
      <c r="F96" s="7">
        <v>89000</v>
      </c>
      <c r="G96" s="8">
        <v>3.56</v>
      </c>
      <c r="H96" s="7">
        <v>10</v>
      </c>
    </row>
    <row r="97" spans="1:8" ht="15.75">
      <c r="A97" s="7">
        <v>96</v>
      </c>
      <c r="B97" s="7" t="s">
        <v>10</v>
      </c>
      <c r="C97" s="7">
        <v>15</v>
      </c>
      <c r="D97" s="8">
        <v>37.752</v>
      </c>
      <c r="E97" s="8">
        <v>1.3</v>
      </c>
      <c r="F97" s="7">
        <v>116000</v>
      </c>
      <c r="G97" s="8">
        <v>4.64</v>
      </c>
      <c r="H97" s="7">
        <v>10</v>
      </c>
    </row>
    <row r="98" spans="1:8" ht="15.75">
      <c r="A98" s="7">
        <v>97</v>
      </c>
      <c r="B98" s="7" t="s">
        <v>10</v>
      </c>
      <c r="C98" s="7">
        <v>16</v>
      </c>
      <c r="D98" s="8">
        <v>24.5873</v>
      </c>
      <c r="E98" s="8">
        <v>0.71</v>
      </c>
      <c r="F98" s="7">
        <v>9000</v>
      </c>
      <c r="G98" s="8">
        <v>0.45</v>
      </c>
      <c r="H98" s="7">
        <v>4000</v>
      </c>
    </row>
    <row r="99" spans="1:8" ht="15.75">
      <c r="A99" s="7">
        <v>98</v>
      </c>
      <c r="B99" s="7" t="s">
        <v>10</v>
      </c>
      <c r="C99" s="7">
        <v>16</v>
      </c>
      <c r="D99" s="8">
        <v>24.241</v>
      </c>
      <c r="E99" s="8">
        <v>0.7</v>
      </c>
      <c r="F99" s="7">
        <v>13000</v>
      </c>
      <c r="G99" s="8">
        <v>0.65</v>
      </c>
      <c r="H99" s="7">
        <v>4000</v>
      </c>
    </row>
    <row r="100" spans="1:8" ht="15.75">
      <c r="A100" s="7">
        <v>99</v>
      </c>
      <c r="B100" s="7" t="s">
        <v>10</v>
      </c>
      <c r="C100" s="7">
        <v>16</v>
      </c>
      <c r="D100" s="8">
        <v>28.742900000000002</v>
      </c>
      <c r="E100" s="8">
        <v>0.83</v>
      </c>
      <c r="F100" s="7">
        <v>17000</v>
      </c>
      <c r="G100" s="8">
        <v>0.85</v>
      </c>
      <c r="H100" s="7">
        <v>2000</v>
      </c>
    </row>
    <row r="101" spans="1:8" ht="15.75">
      <c r="A101" s="7">
        <v>100</v>
      </c>
      <c r="B101" s="7" t="s">
        <v>10</v>
      </c>
      <c r="C101" s="7">
        <v>16</v>
      </c>
      <c r="D101" s="8">
        <v>19.7391</v>
      </c>
      <c r="E101" s="8">
        <v>0.57</v>
      </c>
      <c r="F101" s="7">
        <v>37000</v>
      </c>
      <c r="G101" s="8">
        <v>1.85</v>
      </c>
      <c r="H101" s="7">
        <v>70</v>
      </c>
    </row>
    <row r="102" spans="1:8" ht="15.75">
      <c r="A102" s="7">
        <v>101</v>
      </c>
      <c r="B102" s="7" t="s">
        <v>10</v>
      </c>
      <c r="C102" s="7">
        <v>16</v>
      </c>
      <c r="D102" s="8">
        <v>25.2799</v>
      </c>
      <c r="E102" s="8">
        <v>0.73</v>
      </c>
      <c r="F102" s="7">
        <v>38000</v>
      </c>
      <c r="G102" s="8">
        <v>1.9</v>
      </c>
      <c r="H102" s="7">
        <v>100</v>
      </c>
    </row>
    <row r="103" spans="1:8" ht="15.75">
      <c r="A103" s="7">
        <v>102</v>
      </c>
      <c r="B103" s="7" t="s">
        <v>10</v>
      </c>
      <c r="C103" s="7">
        <v>16</v>
      </c>
      <c r="D103" s="8">
        <v>21.4706</v>
      </c>
      <c r="E103" s="8">
        <v>0.62</v>
      </c>
      <c r="F103" s="7">
        <v>38000</v>
      </c>
      <c r="G103" s="8">
        <v>1.9</v>
      </c>
      <c r="H103" s="7">
        <v>70</v>
      </c>
    </row>
    <row r="104" spans="1:8" ht="15.75">
      <c r="A104" s="7">
        <v>103</v>
      </c>
      <c r="B104" s="7" t="s">
        <v>10</v>
      </c>
      <c r="C104" s="7">
        <v>16</v>
      </c>
      <c r="D104" s="8">
        <v>38.78560000000001</v>
      </c>
      <c r="E104" s="8">
        <v>1.12</v>
      </c>
      <c r="F104" s="7">
        <v>41000</v>
      </c>
      <c r="G104" s="8">
        <v>2.05</v>
      </c>
      <c r="H104" s="7">
        <v>130</v>
      </c>
    </row>
    <row r="105" spans="1:8" ht="15.75">
      <c r="A105" s="7">
        <v>104</v>
      </c>
      <c r="B105" s="7" t="s">
        <v>10</v>
      </c>
      <c r="C105" s="7">
        <v>16</v>
      </c>
      <c r="D105" s="8">
        <v>24.241</v>
      </c>
      <c r="E105" s="8">
        <v>0.7</v>
      </c>
      <c r="F105" s="7">
        <v>43000</v>
      </c>
      <c r="G105" s="8">
        <v>2.15</v>
      </c>
      <c r="H105" s="7">
        <v>50</v>
      </c>
    </row>
    <row r="106" spans="1:8" ht="15.75">
      <c r="A106" s="7">
        <v>105</v>
      </c>
      <c r="B106" s="7" t="s">
        <v>10</v>
      </c>
      <c r="C106" s="7">
        <v>16</v>
      </c>
      <c r="D106" s="8">
        <v>17.315</v>
      </c>
      <c r="E106" s="8">
        <v>0.5</v>
      </c>
      <c r="F106" s="7">
        <v>49000</v>
      </c>
      <c r="G106" s="8">
        <v>2.45</v>
      </c>
      <c r="H106" s="7">
        <v>20</v>
      </c>
    </row>
    <row r="107" spans="1:8" ht="15.75">
      <c r="A107" s="7">
        <v>106</v>
      </c>
      <c r="B107" s="7" t="s">
        <v>10</v>
      </c>
      <c r="C107" s="7">
        <v>16</v>
      </c>
      <c r="D107" s="8">
        <v>20.778000000000002</v>
      </c>
      <c r="E107" s="8">
        <v>0.6</v>
      </c>
      <c r="F107" s="7">
        <v>53000</v>
      </c>
      <c r="G107" s="8">
        <v>2.65</v>
      </c>
      <c r="H107" s="7">
        <v>20</v>
      </c>
    </row>
    <row r="108" spans="1:8" ht="15.75">
      <c r="A108" s="7">
        <v>107</v>
      </c>
      <c r="B108" s="7" t="s">
        <v>10</v>
      </c>
      <c r="C108" s="7">
        <v>17</v>
      </c>
      <c r="D108" s="8">
        <v>33.052800000000005</v>
      </c>
      <c r="E108" s="8">
        <v>0.88</v>
      </c>
      <c r="F108" s="7">
        <v>41990</v>
      </c>
      <c r="G108" s="8">
        <v>2.47</v>
      </c>
      <c r="H108" s="7">
        <v>50</v>
      </c>
    </row>
    <row r="109" spans="1:8" ht="15.75">
      <c r="A109" s="7">
        <v>108</v>
      </c>
      <c r="B109" s="7" t="s">
        <v>9</v>
      </c>
      <c r="C109" s="7">
        <v>15</v>
      </c>
      <c r="D109" s="8">
        <v>16.8432</v>
      </c>
      <c r="E109" s="8">
        <v>0.58</v>
      </c>
      <c r="F109" s="7">
        <v>12000</v>
      </c>
      <c r="G109" s="8">
        <v>0.48</v>
      </c>
      <c r="H109" s="7">
        <v>3300</v>
      </c>
    </row>
    <row r="110" spans="1:8" ht="15.75">
      <c r="A110" s="7">
        <v>109</v>
      </c>
      <c r="B110" s="7" t="s">
        <v>9</v>
      </c>
      <c r="C110" s="7">
        <v>15</v>
      </c>
      <c r="D110" s="8">
        <v>40.9464</v>
      </c>
      <c r="E110" s="8">
        <v>1.41</v>
      </c>
      <c r="F110" s="7">
        <v>17000</v>
      </c>
      <c r="G110" s="8">
        <v>0.68</v>
      </c>
      <c r="H110" s="7">
        <v>4600</v>
      </c>
    </row>
    <row r="111" spans="1:8" ht="15.75">
      <c r="A111" s="7">
        <v>110</v>
      </c>
      <c r="B111" s="7" t="s">
        <v>9</v>
      </c>
      <c r="C111" s="7">
        <v>15</v>
      </c>
      <c r="D111" s="8">
        <v>15.1008</v>
      </c>
      <c r="E111" s="8">
        <v>0.52</v>
      </c>
      <c r="F111" s="7">
        <v>27000</v>
      </c>
      <c r="G111" s="8">
        <v>1.08</v>
      </c>
      <c r="H111" s="7">
        <v>430</v>
      </c>
    </row>
    <row r="112" spans="1:8" ht="15.75">
      <c r="A112" s="7">
        <v>111</v>
      </c>
      <c r="B112" s="7" t="s">
        <v>9</v>
      </c>
      <c r="C112" s="7">
        <v>15</v>
      </c>
      <c r="D112" s="8">
        <v>34.848</v>
      </c>
      <c r="E112" s="8">
        <v>1.2</v>
      </c>
      <c r="F112" s="7">
        <v>47000</v>
      </c>
      <c r="G112" s="8">
        <v>1.88</v>
      </c>
      <c r="H112" s="7">
        <v>240</v>
      </c>
    </row>
    <row r="113" spans="1:8" ht="15.75">
      <c r="A113" s="7">
        <v>112</v>
      </c>
      <c r="B113" s="7" t="s">
        <v>9</v>
      </c>
      <c r="C113" s="7">
        <v>15</v>
      </c>
      <c r="D113" s="8">
        <v>26.136</v>
      </c>
      <c r="E113" s="8">
        <v>0.9</v>
      </c>
      <c r="F113" s="7">
        <v>50000</v>
      </c>
      <c r="G113" s="8">
        <v>2</v>
      </c>
      <c r="H113" s="7">
        <v>100</v>
      </c>
    </row>
    <row r="114" spans="1:8" ht="15.75">
      <c r="A114" s="7">
        <v>113</v>
      </c>
      <c r="B114" s="7" t="s">
        <v>9</v>
      </c>
      <c r="C114" s="7">
        <v>15</v>
      </c>
      <c r="D114" s="8">
        <v>63.888000000000005</v>
      </c>
      <c r="E114" s="8">
        <v>2.2</v>
      </c>
      <c r="F114" s="7">
        <v>57500</v>
      </c>
      <c r="G114" s="8">
        <v>2.3</v>
      </c>
      <c r="H114" s="7">
        <v>200</v>
      </c>
    </row>
    <row r="115" spans="1:8" ht="15.75">
      <c r="A115" s="7">
        <v>114</v>
      </c>
      <c r="B115" s="7" t="s">
        <v>9</v>
      </c>
      <c r="C115" s="7">
        <v>15</v>
      </c>
      <c r="D115" s="8">
        <v>47.0448</v>
      </c>
      <c r="E115" s="8">
        <v>1.62</v>
      </c>
      <c r="F115" s="7">
        <v>78000</v>
      </c>
      <c r="G115" s="8">
        <v>3.12</v>
      </c>
      <c r="H115" s="7">
        <v>50</v>
      </c>
    </row>
    <row r="116" spans="1:8" ht="15.75">
      <c r="A116" s="7">
        <v>115</v>
      </c>
      <c r="B116" s="7" t="s">
        <v>9</v>
      </c>
      <c r="C116" s="7">
        <v>15</v>
      </c>
      <c r="D116" s="8">
        <v>24.103199999999998</v>
      </c>
      <c r="E116" s="8">
        <v>0.83</v>
      </c>
      <c r="F116" s="7">
        <v>79000</v>
      </c>
      <c r="G116" s="8">
        <v>3.16</v>
      </c>
      <c r="H116" s="7">
        <v>20</v>
      </c>
    </row>
    <row r="117" spans="1:8" ht="15.75">
      <c r="A117" s="7">
        <v>116</v>
      </c>
      <c r="B117" s="7" t="s">
        <v>9</v>
      </c>
      <c r="C117" s="7">
        <v>15</v>
      </c>
      <c r="D117" s="8">
        <v>19.4568</v>
      </c>
      <c r="E117" s="8">
        <v>0.67</v>
      </c>
      <c r="F117" s="7">
        <v>120000</v>
      </c>
      <c r="G117" s="8">
        <v>4.8</v>
      </c>
      <c r="H117" s="7">
        <v>10</v>
      </c>
    </row>
    <row r="118" spans="1:8" ht="15.75">
      <c r="A118" s="7">
        <v>117</v>
      </c>
      <c r="B118" s="7" t="s">
        <v>9</v>
      </c>
      <c r="C118" s="7">
        <v>16</v>
      </c>
      <c r="D118" s="8">
        <v>50.9061</v>
      </c>
      <c r="E118" s="8">
        <v>1.47</v>
      </c>
      <c r="F118" s="7">
        <v>39000</v>
      </c>
      <c r="G118" s="8">
        <v>1.95</v>
      </c>
      <c r="H118" s="7">
        <v>200</v>
      </c>
    </row>
    <row r="119" spans="1:8" ht="15.75">
      <c r="A119" s="7">
        <v>118</v>
      </c>
      <c r="B119" s="7" t="s">
        <v>9</v>
      </c>
      <c r="C119" s="7">
        <v>16</v>
      </c>
      <c r="D119" s="8">
        <v>20.778000000000002</v>
      </c>
      <c r="E119" s="8">
        <v>0.6</v>
      </c>
      <c r="F119" s="7">
        <v>42000</v>
      </c>
      <c r="G119" s="8">
        <v>2.1</v>
      </c>
      <c r="H119" s="7">
        <v>30</v>
      </c>
    </row>
    <row r="120" spans="1:8" ht="15.75">
      <c r="A120" s="7">
        <v>119</v>
      </c>
      <c r="B120" s="7" t="s">
        <v>9</v>
      </c>
      <c r="C120" s="7">
        <v>16</v>
      </c>
      <c r="D120" s="8">
        <v>27.704000000000004</v>
      </c>
      <c r="E120" s="8">
        <v>0.8</v>
      </c>
      <c r="F120" s="7">
        <v>42000</v>
      </c>
      <c r="G120" s="8">
        <v>2.1</v>
      </c>
      <c r="H120" s="7">
        <v>60</v>
      </c>
    </row>
    <row r="121" spans="1:8" ht="15.75">
      <c r="A121" s="7">
        <v>120</v>
      </c>
      <c r="B121" s="7" t="s">
        <v>9</v>
      </c>
      <c r="C121" s="7">
        <v>16</v>
      </c>
      <c r="D121" s="8">
        <v>16.2761</v>
      </c>
      <c r="E121" s="8">
        <v>0.47</v>
      </c>
      <c r="F121" s="7">
        <v>52000</v>
      </c>
      <c r="G121" s="8">
        <v>2.6</v>
      </c>
      <c r="H121" s="7">
        <v>20</v>
      </c>
    </row>
    <row r="122" spans="1:8" ht="15.75">
      <c r="A122" s="7">
        <v>121</v>
      </c>
      <c r="B122" s="7" t="s">
        <v>9</v>
      </c>
      <c r="C122" s="7">
        <v>16</v>
      </c>
      <c r="D122" s="8">
        <v>26.665100000000002</v>
      </c>
      <c r="E122" s="8">
        <v>0.77</v>
      </c>
      <c r="F122" s="7">
        <v>130000</v>
      </c>
      <c r="G122" s="8">
        <v>6.5</v>
      </c>
      <c r="H122" s="7">
        <v>10</v>
      </c>
    </row>
    <row r="123" spans="1:8" ht="15.75">
      <c r="A123" s="7">
        <v>122</v>
      </c>
      <c r="B123" s="7" t="s">
        <v>9</v>
      </c>
      <c r="C123" s="7">
        <v>17</v>
      </c>
      <c r="D123" s="8">
        <v>25.165200000000002</v>
      </c>
      <c r="E123" s="8">
        <v>0.67</v>
      </c>
      <c r="F123" s="7">
        <v>34000</v>
      </c>
      <c r="G123" s="8">
        <v>2</v>
      </c>
      <c r="H123" s="7">
        <v>40</v>
      </c>
    </row>
    <row r="124" spans="1:8" ht="15.75">
      <c r="A124" s="7">
        <v>123</v>
      </c>
      <c r="B124" s="7" t="s">
        <v>9</v>
      </c>
      <c r="C124" s="7">
        <v>17</v>
      </c>
      <c r="D124" s="8">
        <v>30.423600000000004</v>
      </c>
      <c r="E124" s="8">
        <v>0.81</v>
      </c>
      <c r="F124" s="7">
        <v>34000</v>
      </c>
      <c r="G124" s="8">
        <v>2</v>
      </c>
      <c r="H124" s="7">
        <v>100</v>
      </c>
    </row>
    <row r="125" spans="1:8" ht="15.75">
      <c r="A125" s="7">
        <v>124</v>
      </c>
      <c r="B125" s="7" t="s">
        <v>9</v>
      </c>
      <c r="C125" s="7">
        <v>17</v>
      </c>
      <c r="D125" s="8">
        <v>25.9164</v>
      </c>
      <c r="E125" s="8">
        <v>0.69</v>
      </c>
      <c r="F125" s="7">
        <v>39950</v>
      </c>
      <c r="G125" s="8">
        <v>2.35</v>
      </c>
      <c r="H125" s="7">
        <v>30</v>
      </c>
    </row>
    <row r="126" spans="1:8" ht="15.75">
      <c r="A126" s="9">
        <v>125</v>
      </c>
      <c r="B126" s="9" t="s">
        <v>9</v>
      </c>
      <c r="C126" s="9">
        <v>17</v>
      </c>
      <c r="D126" s="10">
        <v>46.95</v>
      </c>
      <c r="E126" s="10">
        <v>1.25</v>
      </c>
      <c r="F126" s="9">
        <v>43010</v>
      </c>
      <c r="G126" s="10">
        <v>2.53</v>
      </c>
      <c r="H126" s="9">
        <v>50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lyon49</cp:lastModifiedBy>
  <cp:lastPrinted>2004-04-05T08:17:27Z</cp:lastPrinted>
  <dcterms:created xsi:type="dcterms:W3CDTF">2003-09-18T08:00:46Z</dcterms:created>
  <dcterms:modified xsi:type="dcterms:W3CDTF">2004-06-29T09:57:45Z</dcterms:modified>
  <cp:category/>
  <cp:version/>
  <cp:contentType/>
  <cp:contentStatus/>
</cp:coreProperties>
</file>